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0635" windowHeight="9405" tabRatio="535"/>
  </bookViews>
  <sheets>
    <sheet name="0" sheetId="7" r:id="rId1"/>
  </sheets>
  <calcPr calcId="125725"/>
</workbook>
</file>

<file path=xl/calcChain.xml><?xml version="1.0" encoding="utf-8"?>
<calcChain xmlns="http://schemas.openxmlformats.org/spreadsheetml/2006/main">
  <c r="F38" i="7"/>
  <c r="F39"/>
  <c r="F40"/>
  <c r="F41"/>
  <c r="F42"/>
  <c r="F43"/>
  <c r="F44"/>
  <c r="F45"/>
  <c r="F4"/>
  <c r="F3"/>
  <c r="F5"/>
  <c r="F6"/>
  <c r="F8"/>
  <c r="F7"/>
  <c r="F9"/>
  <c r="F10"/>
  <c r="F11"/>
  <c r="F12"/>
  <c r="F14"/>
  <c r="F16"/>
  <c r="F13"/>
  <c r="F20"/>
  <c r="F22"/>
  <c r="F17"/>
  <c r="F18"/>
  <c r="F19"/>
  <c r="F21"/>
  <c r="F15"/>
  <c r="F23"/>
  <c r="F24"/>
  <c r="F25"/>
  <c r="F26"/>
  <c r="F27"/>
  <c r="F28"/>
  <c r="F30"/>
  <c r="F29"/>
  <c r="F31"/>
  <c r="F32"/>
</calcChain>
</file>

<file path=xl/sharedStrings.xml><?xml version="1.0" encoding="utf-8"?>
<sst xmlns="http://schemas.openxmlformats.org/spreadsheetml/2006/main" count="93" uniqueCount="64">
  <si>
    <t>职位代码</t>
  </si>
  <si>
    <t>准考证号</t>
  </si>
  <si>
    <t>姓名</t>
  </si>
  <si>
    <t>0006-融资专员</t>
  </si>
  <si>
    <t>林莹莹</t>
  </si>
  <si>
    <t>黎婷婷</t>
  </si>
  <si>
    <t>0007-财务人员</t>
  </si>
  <si>
    <t>杨姗</t>
  </si>
  <si>
    <t>韩梦云</t>
  </si>
  <si>
    <t>韩禹</t>
  </si>
  <si>
    <t>闫留伟</t>
  </si>
  <si>
    <t>0008-综合管理员</t>
  </si>
  <si>
    <t>李辉</t>
  </si>
  <si>
    <t>华夏</t>
  </si>
  <si>
    <t>0009-担保公司业务员</t>
  </si>
  <si>
    <t>李笑笑</t>
  </si>
  <si>
    <t>尤天驹</t>
  </si>
  <si>
    <t>0010-项目管理员</t>
  </si>
  <si>
    <t>吴卫东</t>
  </si>
  <si>
    <t>王迪</t>
  </si>
  <si>
    <t>李朝阳</t>
  </si>
  <si>
    <t>陈鑫</t>
  </si>
  <si>
    <t>郭凯琪</t>
  </si>
  <si>
    <t>阮大伟</t>
  </si>
  <si>
    <t>周桐</t>
  </si>
  <si>
    <t>郑辉</t>
  </si>
  <si>
    <t>武梦伟</t>
  </si>
  <si>
    <t>刘燊衍</t>
  </si>
  <si>
    <t>0011-文秘</t>
  </si>
  <si>
    <t>王春燕</t>
  </si>
  <si>
    <t>陈梦茹</t>
  </si>
  <si>
    <t>孙园园</t>
  </si>
  <si>
    <t>0012-法务人员</t>
  </si>
  <si>
    <t>孙虎</t>
  </si>
  <si>
    <t>周传保</t>
  </si>
  <si>
    <t>0013-工作人员</t>
  </si>
  <si>
    <t>张智超</t>
  </si>
  <si>
    <t>沈崇崇</t>
  </si>
  <si>
    <t>严永亮</t>
  </si>
  <si>
    <t>熊曼丽</t>
  </si>
  <si>
    <t>张楠</t>
  </si>
  <si>
    <t>0014-工作人员</t>
  </si>
  <si>
    <t>李鑫</t>
  </si>
  <si>
    <t>孙冬冬</t>
  </si>
  <si>
    <t>刘妮</t>
  </si>
  <si>
    <t>孟少林</t>
  </si>
  <si>
    <t>程业员</t>
  </si>
  <si>
    <t>0015-工作人员</t>
  </si>
  <si>
    <t>史自影</t>
  </si>
  <si>
    <t>郑焱</t>
  </si>
  <si>
    <t>0016-工作人员</t>
  </si>
  <si>
    <t>张耀</t>
  </si>
  <si>
    <t>刘娜</t>
  </si>
  <si>
    <t>0017-工作人员</t>
  </si>
  <si>
    <t>张海阔</t>
  </si>
  <si>
    <t>0018-工作人员</t>
  </si>
  <si>
    <t>陈菁菁</t>
  </si>
  <si>
    <t>李盼盼</t>
  </si>
  <si>
    <t>0019-工作人员</t>
  </si>
  <si>
    <t>曹捷飞</t>
  </si>
  <si>
    <t>笔试成绩</t>
    <phoneticPr fontId="2" type="noConversion"/>
  </si>
  <si>
    <t>面试成绩</t>
    <phoneticPr fontId="2" type="noConversion"/>
  </si>
  <si>
    <t>总分</t>
    <phoneticPr fontId="2" type="noConversion"/>
  </si>
  <si>
    <t>2017年颍泉区公开招聘工作人员入围名单</t>
    <phoneticPr fontId="2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</si>
</sst>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9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微软雅黑"/>
      <family val="2"/>
      <charset val="134"/>
    </font>
    <font>
      <sz val="11"/>
      <color theme="0"/>
      <name val="微软雅黑"/>
      <family val="2"/>
      <charset val="134"/>
    </font>
    <font>
      <b/>
      <sz val="18"/>
      <color theme="3"/>
      <name val="宋体"/>
      <charset val="134"/>
      <scheme val="major"/>
    </font>
    <font>
      <b/>
      <sz val="15"/>
      <color theme="3"/>
      <name val="微软雅黑"/>
      <family val="2"/>
      <charset val="134"/>
    </font>
    <font>
      <b/>
      <sz val="13"/>
      <color theme="3"/>
      <name val="微软雅黑"/>
      <family val="2"/>
      <charset val="134"/>
    </font>
    <font>
      <b/>
      <sz val="11"/>
      <color theme="3"/>
      <name val="微软雅黑"/>
      <family val="2"/>
      <charset val="134"/>
    </font>
    <font>
      <sz val="11"/>
      <color rgb="FF9C0006"/>
      <name val="微软雅黑"/>
      <family val="2"/>
      <charset val="134"/>
    </font>
    <font>
      <sz val="11"/>
      <color rgb="FF0061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rgb="FFFA7D00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i/>
      <sz val="11"/>
      <color rgb="FF7F7F7F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rgb="FFFA7D00"/>
      <name val="微软雅黑"/>
      <family val="2"/>
      <charset val="134"/>
    </font>
    <font>
      <sz val="11"/>
      <color rgb="FF9C6500"/>
      <name val="微软雅黑"/>
      <family val="2"/>
      <charset val="134"/>
    </font>
    <font>
      <b/>
      <sz val="11"/>
      <color rgb="FF3F3F3F"/>
      <name val="微软雅黑"/>
      <family val="2"/>
      <charset val="134"/>
    </font>
    <font>
      <sz val="11"/>
      <color rgb="FF3F3F76"/>
      <name val="微软雅黑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6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1" fillId="32" borderId="11" applyNumberFormat="0" applyFont="0" applyAlignment="0" applyProtection="0">
      <alignment vertical="center"/>
    </xf>
    <xf numFmtId="0" fontId="3" fillId="32" borderId="11" applyNumberFormat="0" applyFont="0" applyAlignment="0" applyProtection="0">
      <alignment vertical="center"/>
    </xf>
    <xf numFmtId="0" fontId="1" fillId="32" borderId="11" applyNumberFormat="0" applyFont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6">
    <cellStyle name="20% - 强调文字颜色 1" xfId="1" builtinId="30" customBuiltin="1"/>
    <cellStyle name="20% - 强调文字颜色 1 2" xfId="2"/>
    <cellStyle name="20% - 强调文字颜色 2" xfId="3" builtinId="34" customBuiltin="1"/>
    <cellStyle name="20% - 强调文字颜色 2 2" xfId="4"/>
    <cellStyle name="20% - 强调文字颜色 3" xfId="5" builtinId="38" customBuiltin="1"/>
    <cellStyle name="20% - 强调文字颜色 3 2" xfId="6"/>
    <cellStyle name="20% - 强调文字颜色 4" xfId="7" builtinId="42" customBuiltin="1"/>
    <cellStyle name="20% - 强调文字颜色 4 2" xfId="8"/>
    <cellStyle name="20% - 强调文字颜色 5" xfId="9" builtinId="46" customBuiltin="1"/>
    <cellStyle name="20% - 强调文字颜色 5 2" xfId="10"/>
    <cellStyle name="20% - 强调文字颜色 6" xfId="11" builtinId="50" customBuiltin="1"/>
    <cellStyle name="20% - 强调文字颜色 6 2" xfId="12"/>
    <cellStyle name="40% - 强调文字颜色 1" xfId="13" builtinId="31" customBuiltin="1"/>
    <cellStyle name="40% - 强调文字颜色 1 2" xfId="14"/>
    <cellStyle name="40% - 强调文字颜色 2" xfId="15" builtinId="35" customBuiltin="1"/>
    <cellStyle name="40% - 强调文字颜色 2 2" xfId="16"/>
    <cellStyle name="40% - 强调文字颜色 3" xfId="17" builtinId="39" customBuiltin="1"/>
    <cellStyle name="40% - 强调文字颜色 3 2" xfId="18"/>
    <cellStyle name="40% - 强调文字颜色 4" xfId="19" builtinId="43" customBuiltin="1"/>
    <cellStyle name="40% - 强调文字颜色 4 2" xfId="20"/>
    <cellStyle name="40% - 强调文字颜色 5" xfId="21" builtinId="47" customBuiltin="1"/>
    <cellStyle name="40% - 强调文字颜色 5 2" xfId="22"/>
    <cellStyle name="40% - 强调文字颜色 6" xfId="23" builtinId="51" customBuiltin="1"/>
    <cellStyle name="40% - 强调文字颜色 6 2" xfId="24"/>
    <cellStyle name="60% - 强调文字颜色 1" xfId="25" builtinId="32" customBuiltin="1"/>
    <cellStyle name="60% - 强调文字颜色 1 2" xfId="26"/>
    <cellStyle name="60% - 强调文字颜色 2" xfId="27" builtinId="36" customBuiltin="1"/>
    <cellStyle name="60% - 强调文字颜色 2 2" xfId="28"/>
    <cellStyle name="60% - 强调文字颜色 3" xfId="29" builtinId="40" customBuiltin="1"/>
    <cellStyle name="60% - 强调文字颜色 3 2" xfId="30"/>
    <cellStyle name="60% - 强调文字颜色 4" xfId="31" builtinId="44" customBuiltin="1"/>
    <cellStyle name="60% - 强调文字颜色 4 2" xfId="32"/>
    <cellStyle name="60% - 强调文字颜色 5" xfId="33" builtinId="48" customBuiltin="1"/>
    <cellStyle name="60% - 强调文字颜色 5 2" xfId="34"/>
    <cellStyle name="60% - 强调文字颜色 6" xfId="35" builtinId="52" customBuiltin="1"/>
    <cellStyle name="60% - 强调文字颜色 6 2" xfId="36"/>
    <cellStyle name="标题" xfId="37" builtinId="15" customBuiltin="1"/>
    <cellStyle name="标题 1" xfId="38" builtinId="16" customBuiltin="1"/>
    <cellStyle name="标题 1 2" xfId="39"/>
    <cellStyle name="标题 2" xfId="40" builtinId="17" customBuiltin="1"/>
    <cellStyle name="标题 2 2" xfId="41"/>
    <cellStyle name="标题 3" xfId="42" builtinId="18" customBuiltin="1"/>
    <cellStyle name="标题 3 2" xfId="43"/>
    <cellStyle name="标题 4" xfId="44" builtinId="19" customBuiltin="1"/>
    <cellStyle name="标题 4 2" xfId="45"/>
    <cellStyle name="标题 5" xfId="46"/>
    <cellStyle name="差" xfId="47" builtinId="27" customBuiltin="1"/>
    <cellStyle name="差 2" xfId="48"/>
    <cellStyle name="常规" xfId="0" builtinId="0"/>
    <cellStyle name="常规 2" xfId="49"/>
    <cellStyle name="常规 3" xfId="50"/>
    <cellStyle name="好" xfId="51" builtinId="26" customBuiltin="1"/>
    <cellStyle name="好 2" xfId="52"/>
    <cellStyle name="汇总" xfId="53" builtinId="25" customBuiltin="1"/>
    <cellStyle name="汇总 2" xfId="54"/>
    <cellStyle name="计算" xfId="55" builtinId="22" customBuiltin="1"/>
    <cellStyle name="计算 2" xfId="56"/>
    <cellStyle name="检查单元格" xfId="57" builtinId="23" customBuiltin="1"/>
    <cellStyle name="检查单元格 2" xfId="58"/>
    <cellStyle name="解释性文本" xfId="59" builtinId="53" customBuiltin="1"/>
    <cellStyle name="解释性文本 2" xfId="60"/>
    <cellStyle name="警告文本" xfId="61" builtinId="11" customBuiltin="1"/>
    <cellStyle name="警告文本 2" xfId="62"/>
    <cellStyle name="链接单元格" xfId="63" builtinId="24" customBuiltin="1"/>
    <cellStyle name="链接单元格 2" xfId="64"/>
    <cellStyle name="强调文字颜色 1" xfId="65" builtinId="29" customBuiltin="1"/>
    <cellStyle name="强调文字颜色 1 2" xfId="66"/>
    <cellStyle name="强调文字颜色 2" xfId="67" builtinId="33" customBuiltin="1"/>
    <cellStyle name="强调文字颜色 2 2" xfId="68"/>
    <cellStyle name="强调文字颜色 3" xfId="69" builtinId="37" customBuiltin="1"/>
    <cellStyle name="强调文字颜色 3 2" xfId="70"/>
    <cellStyle name="强调文字颜色 4" xfId="71" builtinId="41" customBuiltin="1"/>
    <cellStyle name="强调文字颜色 4 2" xfId="72"/>
    <cellStyle name="强调文字颜色 5" xfId="73" builtinId="45" customBuiltin="1"/>
    <cellStyle name="强调文字颜色 5 2" xfId="74"/>
    <cellStyle name="强调文字颜色 6" xfId="75" builtinId="49" customBuiltin="1"/>
    <cellStyle name="强调文字颜色 6 2" xfId="76"/>
    <cellStyle name="适中" xfId="77" builtinId="28" customBuiltin="1"/>
    <cellStyle name="适中 2" xfId="78"/>
    <cellStyle name="输出" xfId="79" builtinId="21" customBuiltin="1"/>
    <cellStyle name="输出 2" xfId="80"/>
    <cellStyle name="输入" xfId="81" builtinId="20" customBuiltin="1"/>
    <cellStyle name="输入 2" xfId="82"/>
    <cellStyle name="注释" xfId="83" builtinId="10" customBuiltin="1"/>
    <cellStyle name="注释 2" xfId="84"/>
    <cellStyle name="注释 3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20" zoomScaleNormal="120" workbookViewId="0">
      <selection activeCell="E39" sqref="E39"/>
    </sheetView>
  </sheetViews>
  <sheetFormatPr defaultRowHeight="16.5"/>
  <cols>
    <col min="1" max="1" width="18.109375" style="1" customWidth="1"/>
    <col min="2" max="2" width="11.6640625" style="1" bestFit="1" customWidth="1"/>
    <col min="3" max="3" width="6.5546875" style="1" bestFit="1" customWidth="1"/>
    <col min="4" max="4" width="8.44140625" style="1" customWidth="1"/>
    <col min="5" max="5" width="10.109375" style="1" customWidth="1"/>
    <col min="6" max="6" width="9.6640625" style="1" customWidth="1"/>
    <col min="7" max="16384" width="8.88671875" style="1"/>
  </cols>
  <sheetData>
    <row r="1" spans="1:6">
      <c r="A1" s="3" t="s">
        <v>63</v>
      </c>
      <c r="B1" s="3"/>
      <c r="C1" s="3"/>
      <c r="D1" s="3"/>
      <c r="E1" s="3"/>
      <c r="F1" s="3"/>
    </row>
    <row r="2" spans="1:6">
      <c r="A2" s="2" t="s">
        <v>0</v>
      </c>
      <c r="B2" s="2" t="s">
        <v>1</v>
      </c>
      <c r="C2" s="2" t="s">
        <v>2</v>
      </c>
      <c r="D2" s="2" t="s">
        <v>60</v>
      </c>
      <c r="E2" s="2" t="s">
        <v>61</v>
      </c>
      <c r="F2" s="2" t="s">
        <v>62</v>
      </c>
    </row>
    <row r="3" spans="1:6">
      <c r="A3" s="2" t="s">
        <v>3</v>
      </c>
      <c r="B3" s="2">
        <v>1700065015</v>
      </c>
      <c r="C3" s="2" t="s">
        <v>4</v>
      </c>
      <c r="D3" s="2">
        <v>65.5</v>
      </c>
      <c r="E3" s="2">
        <v>80.2</v>
      </c>
      <c r="F3" s="2">
        <f t="shared" ref="F3:F22" si="0">SUM(D3*0.6+E3*0.4)</f>
        <v>71.38</v>
      </c>
    </row>
    <row r="4" spans="1:6">
      <c r="A4" s="2" t="s">
        <v>3</v>
      </c>
      <c r="B4" s="2">
        <v>1700065021</v>
      </c>
      <c r="C4" s="2" t="s">
        <v>5</v>
      </c>
      <c r="D4" s="2">
        <v>65.5</v>
      </c>
      <c r="E4" s="2">
        <v>79</v>
      </c>
      <c r="F4" s="2">
        <f t="shared" si="0"/>
        <v>70.900000000000006</v>
      </c>
    </row>
    <row r="5" spans="1:6">
      <c r="A5" s="2" t="s">
        <v>6</v>
      </c>
      <c r="B5" s="2">
        <v>1700075220</v>
      </c>
      <c r="C5" s="2" t="s">
        <v>7</v>
      </c>
      <c r="D5" s="2">
        <v>74.5</v>
      </c>
      <c r="E5" s="2">
        <v>82.4</v>
      </c>
      <c r="F5" s="2">
        <f t="shared" si="0"/>
        <v>77.66</v>
      </c>
    </row>
    <row r="6" spans="1:6">
      <c r="A6" s="2" t="s">
        <v>6</v>
      </c>
      <c r="B6" s="2">
        <v>1700075202</v>
      </c>
      <c r="C6" s="2" t="s">
        <v>8</v>
      </c>
      <c r="D6" s="2">
        <v>70.5</v>
      </c>
      <c r="E6" s="2">
        <v>79.400000000000006</v>
      </c>
      <c r="F6" s="2">
        <f t="shared" si="0"/>
        <v>74.06</v>
      </c>
    </row>
    <row r="7" spans="1:6">
      <c r="A7" s="2" t="s">
        <v>6</v>
      </c>
      <c r="B7" s="2">
        <v>1700075215</v>
      </c>
      <c r="C7" s="2" t="s">
        <v>10</v>
      </c>
      <c r="D7" s="2">
        <v>69.5</v>
      </c>
      <c r="E7" s="2">
        <v>80.8</v>
      </c>
      <c r="F7" s="2">
        <f t="shared" si="0"/>
        <v>74.02</v>
      </c>
    </row>
    <row r="8" spans="1:6">
      <c r="A8" s="2" t="s">
        <v>6</v>
      </c>
      <c r="B8" s="2">
        <v>1700075126</v>
      </c>
      <c r="C8" s="2" t="s">
        <v>9</v>
      </c>
      <c r="D8" s="2">
        <v>69.5</v>
      </c>
      <c r="E8" s="2">
        <v>79</v>
      </c>
      <c r="F8" s="2">
        <f t="shared" si="0"/>
        <v>73.3</v>
      </c>
    </row>
    <row r="9" spans="1:6">
      <c r="A9" s="2" t="s">
        <v>11</v>
      </c>
      <c r="B9" s="2">
        <v>1700084129</v>
      </c>
      <c r="C9" s="2" t="s">
        <v>12</v>
      </c>
      <c r="D9" s="2">
        <v>69</v>
      </c>
      <c r="E9" s="2">
        <v>79.400000000000006</v>
      </c>
      <c r="F9" s="2">
        <f t="shared" si="0"/>
        <v>73.16</v>
      </c>
    </row>
    <row r="10" spans="1:6">
      <c r="A10" s="2" t="s">
        <v>11</v>
      </c>
      <c r="B10" s="2">
        <v>1700084208</v>
      </c>
      <c r="C10" s="2" t="s">
        <v>13</v>
      </c>
      <c r="D10" s="2">
        <v>66.5</v>
      </c>
      <c r="E10" s="2">
        <v>80.599999999999994</v>
      </c>
      <c r="F10" s="2">
        <f t="shared" si="0"/>
        <v>72.14</v>
      </c>
    </row>
    <row r="11" spans="1:6">
      <c r="A11" s="2" t="s">
        <v>14</v>
      </c>
      <c r="B11" s="2">
        <v>1700094312</v>
      </c>
      <c r="C11" s="2" t="s">
        <v>15</v>
      </c>
      <c r="D11" s="2">
        <v>69</v>
      </c>
      <c r="E11" s="2">
        <v>77.8</v>
      </c>
      <c r="F11" s="2">
        <f t="shared" si="0"/>
        <v>72.52</v>
      </c>
    </row>
    <row r="12" spans="1:6">
      <c r="A12" s="2" t="s">
        <v>14</v>
      </c>
      <c r="B12" s="2">
        <v>1700094313</v>
      </c>
      <c r="C12" s="2" t="s">
        <v>16</v>
      </c>
      <c r="D12" s="2">
        <v>66.5</v>
      </c>
      <c r="E12" s="2">
        <v>80.8</v>
      </c>
      <c r="F12" s="2">
        <f t="shared" si="0"/>
        <v>72.22</v>
      </c>
    </row>
    <row r="13" spans="1:6">
      <c r="A13" s="2" t="s">
        <v>17</v>
      </c>
      <c r="B13" s="2">
        <v>1700104507</v>
      </c>
      <c r="C13" s="2" t="s">
        <v>20</v>
      </c>
      <c r="D13" s="2">
        <v>67.5</v>
      </c>
      <c r="E13" s="2">
        <v>78.400000000000006</v>
      </c>
      <c r="F13" s="2">
        <f t="shared" si="0"/>
        <v>71.86</v>
      </c>
    </row>
    <row r="14" spans="1:6">
      <c r="A14" s="2" t="s">
        <v>17</v>
      </c>
      <c r="B14" s="2">
        <v>1700104511</v>
      </c>
      <c r="C14" s="2" t="s">
        <v>18</v>
      </c>
      <c r="D14" s="2">
        <v>69</v>
      </c>
      <c r="E14" s="2">
        <v>74.8</v>
      </c>
      <c r="F14" s="2">
        <f t="shared" si="0"/>
        <v>71.319999999999993</v>
      </c>
    </row>
    <row r="15" spans="1:6">
      <c r="A15" s="2" t="s">
        <v>17</v>
      </c>
      <c r="B15" s="2">
        <v>1700104421</v>
      </c>
      <c r="C15" s="2" t="s">
        <v>27</v>
      </c>
      <c r="D15" s="2">
        <v>62</v>
      </c>
      <c r="E15" s="2">
        <v>82.6</v>
      </c>
      <c r="F15" s="2">
        <f t="shared" si="0"/>
        <v>70.239999999999995</v>
      </c>
    </row>
    <row r="16" spans="1:6">
      <c r="A16" s="2" t="s">
        <v>17</v>
      </c>
      <c r="B16" s="2">
        <v>1700104515</v>
      </c>
      <c r="C16" s="2" t="s">
        <v>19</v>
      </c>
      <c r="D16" s="2">
        <v>68</v>
      </c>
      <c r="E16" s="2">
        <v>73.400000000000006</v>
      </c>
      <c r="F16" s="2">
        <f t="shared" si="0"/>
        <v>70.16</v>
      </c>
    </row>
    <row r="17" spans="1:6">
      <c r="A17" s="2" t="s">
        <v>17</v>
      </c>
      <c r="B17" s="2">
        <v>1700104523</v>
      </c>
      <c r="C17" s="2" t="s">
        <v>23</v>
      </c>
      <c r="D17" s="2">
        <v>66.5</v>
      </c>
      <c r="E17" s="2">
        <v>74.2</v>
      </c>
      <c r="F17" s="2">
        <f t="shared" si="0"/>
        <v>69.58</v>
      </c>
    </row>
    <row r="18" spans="1:6">
      <c r="A18" s="2" t="s">
        <v>17</v>
      </c>
      <c r="B18" s="2">
        <v>1700104509</v>
      </c>
      <c r="C18" s="2" t="s">
        <v>24</v>
      </c>
      <c r="D18" s="2">
        <v>66</v>
      </c>
      <c r="E18" s="2">
        <v>74.8</v>
      </c>
      <c r="F18" s="2">
        <f t="shared" si="0"/>
        <v>69.52000000000001</v>
      </c>
    </row>
    <row r="19" spans="1:6">
      <c r="A19" s="2" t="s">
        <v>17</v>
      </c>
      <c r="B19" s="2">
        <v>1700104406</v>
      </c>
      <c r="C19" s="2" t="s">
        <v>25</v>
      </c>
      <c r="D19" s="2">
        <v>63</v>
      </c>
      <c r="E19" s="2">
        <v>78.599999999999994</v>
      </c>
      <c r="F19" s="2">
        <f t="shared" si="0"/>
        <v>69.239999999999995</v>
      </c>
    </row>
    <row r="20" spans="1:6">
      <c r="A20" s="2" t="s">
        <v>17</v>
      </c>
      <c r="B20" s="2">
        <v>1700104401</v>
      </c>
      <c r="C20" s="2" t="s">
        <v>21</v>
      </c>
      <c r="D20" s="2">
        <v>66.5</v>
      </c>
      <c r="E20" s="2">
        <v>72.2</v>
      </c>
      <c r="F20" s="2">
        <f t="shared" si="0"/>
        <v>68.78</v>
      </c>
    </row>
    <row r="21" spans="1:6">
      <c r="A21" s="2" t="s">
        <v>17</v>
      </c>
      <c r="B21" s="2">
        <v>1700104424</v>
      </c>
      <c r="C21" s="2" t="s">
        <v>26</v>
      </c>
      <c r="D21" s="2">
        <v>62.5</v>
      </c>
      <c r="E21" s="2">
        <v>77.2</v>
      </c>
      <c r="F21" s="2">
        <f t="shared" si="0"/>
        <v>68.38</v>
      </c>
    </row>
    <row r="22" spans="1:6">
      <c r="A22" s="2" t="s">
        <v>17</v>
      </c>
      <c r="B22" s="2">
        <v>1700104430</v>
      </c>
      <c r="C22" s="2" t="s">
        <v>22</v>
      </c>
      <c r="D22" s="2">
        <v>66.5</v>
      </c>
      <c r="E22" s="2">
        <v>68.8</v>
      </c>
      <c r="F22" s="2">
        <f t="shared" si="0"/>
        <v>67.42</v>
      </c>
    </row>
    <row r="23" spans="1:6">
      <c r="A23" s="2" t="s">
        <v>28</v>
      </c>
      <c r="B23" s="2">
        <v>1700114608</v>
      </c>
      <c r="C23" s="2" t="s">
        <v>29</v>
      </c>
      <c r="D23" s="2">
        <v>72.5</v>
      </c>
      <c r="E23" s="2">
        <v>83.8</v>
      </c>
      <c r="F23" s="2">
        <f t="shared" ref="F23:F32" si="1">SUM(D23*0.6+E23*0.4)</f>
        <v>77.02000000000001</v>
      </c>
    </row>
    <row r="24" spans="1:6">
      <c r="A24" s="2" t="s">
        <v>28</v>
      </c>
      <c r="B24" s="2">
        <v>1700114621</v>
      </c>
      <c r="C24" s="2" t="s">
        <v>30</v>
      </c>
      <c r="D24" s="2">
        <v>69</v>
      </c>
      <c r="E24" s="2">
        <v>77</v>
      </c>
      <c r="F24" s="2">
        <f t="shared" si="1"/>
        <v>72.2</v>
      </c>
    </row>
    <row r="25" spans="1:6">
      <c r="A25" s="2" t="s">
        <v>28</v>
      </c>
      <c r="B25" s="2">
        <v>1700114616</v>
      </c>
      <c r="C25" s="2" t="s">
        <v>31</v>
      </c>
      <c r="D25" s="2">
        <v>67.5</v>
      </c>
      <c r="E25" s="2">
        <v>78</v>
      </c>
      <c r="F25" s="2">
        <f t="shared" si="1"/>
        <v>71.7</v>
      </c>
    </row>
    <row r="26" spans="1:6">
      <c r="A26" s="2" t="s">
        <v>32</v>
      </c>
      <c r="B26" s="2">
        <v>1700125613</v>
      </c>
      <c r="C26" s="2" t="s">
        <v>33</v>
      </c>
      <c r="D26" s="2">
        <v>72</v>
      </c>
      <c r="E26" s="2">
        <v>71.2</v>
      </c>
      <c r="F26" s="2">
        <f t="shared" si="1"/>
        <v>71.680000000000007</v>
      </c>
    </row>
    <row r="27" spans="1:6">
      <c r="A27" s="2" t="s">
        <v>32</v>
      </c>
      <c r="B27" s="2">
        <v>1700125609</v>
      </c>
      <c r="C27" s="2" t="s">
        <v>34</v>
      </c>
      <c r="D27" s="2">
        <v>70.5</v>
      </c>
      <c r="E27" s="2">
        <v>69.400000000000006</v>
      </c>
      <c r="F27" s="2">
        <f t="shared" si="1"/>
        <v>70.06</v>
      </c>
    </row>
    <row r="28" spans="1:6">
      <c r="A28" s="2" t="s">
        <v>35</v>
      </c>
      <c r="B28" s="2">
        <v>1700134627</v>
      </c>
      <c r="C28" s="2" t="s">
        <v>36</v>
      </c>
      <c r="D28" s="2">
        <v>63</v>
      </c>
      <c r="E28" s="2">
        <v>81.2</v>
      </c>
      <c r="F28" s="2">
        <f t="shared" si="1"/>
        <v>70.28</v>
      </c>
    </row>
    <row r="29" spans="1:6">
      <c r="A29" s="2" t="s">
        <v>35</v>
      </c>
      <c r="B29" s="2">
        <v>1700134702</v>
      </c>
      <c r="C29" s="2" t="s">
        <v>39</v>
      </c>
      <c r="D29" s="2">
        <v>62.5</v>
      </c>
      <c r="E29" s="2">
        <v>75.5</v>
      </c>
      <c r="F29" s="2">
        <f t="shared" si="1"/>
        <v>67.7</v>
      </c>
    </row>
    <row r="30" spans="1:6">
      <c r="A30" s="2" t="s">
        <v>35</v>
      </c>
      <c r="B30" s="2">
        <v>1700134628</v>
      </c>
      <c r="C30" s="2" t="s">
        <v>37</v>
      </c>
      <c r="D30" s="2">
        <v>62.5</v>
      </c>
      <c r="E30" s="2">
        <v>72.2</v>
      </c>
      <c r="F30" s="2">
        <f t="shared" si="1"/>
        <v>66.38</v>
      </c>
    </row>
    <row r="31" spans="1:6">
      <c r="A31" s="2" t="s">
        <v>35</v>
      </c>
      <c r="B31" s="2">
        <v>1700134629</v>
      </c>
      <c r="C31" s="2" t="s">
        <v>38</v>
      </c>
      <c r="D31" s="2">
        <v>62.5</v>
      </c>
      <c r="E31" s="2">
        <v>70.8</v>
      </c>
      <c r="F31" s="2">
        <f t="shared" si="1"/>
        <v>65.819999999999993</v>
      </c>
    </row>
    <row r="32" spans="1:6">
      <c r="A32" s="2" t="s">
        <v>35</v>
      </c>
      <c r="B32" s="2">
        <v>1700134624</v>
      </c>
      <c r="C32" s="2" t="s">
        <v>40</v>
      </c>
      <c r="D32" s="2">
        <v>57.5</v>
      </c>
      <c r="E32" s="2">
        <v>76.400000000000006</v>
      </c>
      <c r="F32" s="2">
        <f t="shared" si="1"/>
        <v>65.06</v>
      </c>
    </row>
    <row r="33" spans="1:6">
      <c r="A33" s="2" t="s">
        <v>41</v>
      </c>
      <c r="B33" s="2"/>
      <c r="C33" s="2" t="s">
        <v>42</v>
      </c>
      <c r="D33" s="2"/>
      <c r="E33" s="2">
        <v>84.8</v>
      </c>
      <c r="F33" s="2"/>
    </row>
    <row r="34" spans="1:6">
      <c r="A34" s="2" t="s">
        <v>41</v>
      </c>
      <c r="B34" s="2"/>
      <c r="C34" s="2" t="s">
        <v>43</v>
      </c>
      <c r="D34" s="2"/>
      <c r="E34" s="2">
        <v>79.599999999999994</v>
      </c>
      <c r="F34" s="2"/>
    </row>
    <row r="35" spans="1:6">
      <c r="A35" s="2" t="s">
        <v>41</v>
      </c>
      <c r="B35" s="2"/>
      <c r="C35" s="2" t="s">
        <v>45</v>
      </c>
      <c r="D35" s="2"/>
      <c r="E35" s="2">
        <v>78.400000000000006</v>
      </c>
      <c r="F35" s="2"/>
    </row>
    <row r="36" spans="1:6">
      <c r="A36" s="2" t="s">
        <v>41</v>
      </c>
      <c r="B36" s="2"/>
      <c r="C36" s="2" t="s">
        <v>44</v>
      </c>
      <c r="D36" s="2"/>
      <c r="E36" s="2">
        <v>78</v>
      </c>
      <c r="F36" s="2"/>
    </row>
    <row r="37" spans="1:6">
      <c r="A37" s="2" t="s">
        <v>41</v>
      </c>
      <c r="B37" s="2"/>
      <c r="C37" s="2" t="s">
        <v>46</v>
      </c>
      <c r="D37" s="2"/>
      <c r="E37" s="2">
        <v>76</v>
      </c>
      <c r="F37" s="2"/>
    </row>
    <row r="38" spans="1:6">
      <c r="A38" s="2" t="s">
        <v>47</v>
      </c>
      <c r="B38" s="2">
        <v>1700154724</v>
      </c>
      <c r="C38" s="2" t="s">
        <v>48</v>
      </c>
      <c r="D38" s="2">
        <v>70</v>
      </c>
      <c r="E38" s="2">
        <v>84</v>
      </c>
      <c r="F38" s="2">
        <f t="shared" ref="F38:F45" si="2">SUM(D38*0.6+E38*0.4)</f>
        <v>75.599999999999994</v>
      </c>
    </row>
    <row r="39" spans="1:6">
      <c r="A39" s="2" t="s">
        <v>47</v>
      </c>
      <c r="B39" s="2">
        <v>1700154801</v>
      </c>
      <c r="C39" s="2" t="s">
        <v>49</v>
      </c>
      <c r="D39" s="2">
        <v>66.5</v>
      </c>
      <c r="E39" s="2">
        <v>82.8</v>
      </c>
      <c r="F39" s="2">
        <f t="shared" si="2"/>
        <v>73.02</v>
      </c>
    </row>
    <row r="40" spans="1:6">
      <c r="A40" s="2" t="s">
        <v>50</v>
      </c>
      <c r="B40" s="2">
        <v>1700165509</v>
      </c>
      <c r="C40" s="2" t="s">
        <v>51</v>
      </c>
      <c r="D40" s="2">
        <v>71</v>
      </c>
      <c r="E40" s="2">
        <v>81.8</v>
      </c>
      <c r="F40" s="2">
        <f t="shared" si="2"/>
        <v>75.319999999999993</v>
      </c>
    </row>
    <row r="41" spans="1:6">
      <c r="A41" s="2" t="s">
        <v>50</v>
      </c>
      <c r="B41" s="2">
        <v>1700165516</v>
      </c>
      <c r="C41" s="2" t="s">
        <v>52</v>
      </c>
      <c r="D41" s="2">
        <v>69</v>
      </c>
      <c r="E41" s="2">
        <v>81</v>
      </c>
      <c r="F41" s="2">
        <f t="shared" si="2"/>
        <v>73.8</v>
      </c>
    </row>
    <row r="42" spans="1:6">
      <c r="A42" s="2" t="s">
        <v>53</v>
      </c>
      <c r="B42" s="2">
        <v>1700174810</v>
      </c>
      <c r="C42" s="2" t="s">
        <v>54</v>
      </c>
      <c r="D42" s="2">
        <v>76.5</v>
      </c>
      <c r="E42" s="2">
        <v>83.2</v>
      </c>
      <c r="F42" s="2">
        <f t="shared" si="2"/>
        <v>79.180000000000007</v>
      </c>
    </row>
    <row r="43" spans="1:6">
      <c r="A43" s="2" t="s">
        <v>55</v>
      </c>
      <c r="B43" s="2">
        <v>1700184904</v>
      </c>
      <c r="C43" s="2" t="s">
        <v>56</v>
      </c>
      <c r="D43" s="2">
        <v>71</v>
      </c>
      <c r="E43" s="2">
        <v>79.599999999999994</v>
      </c>
      <c r="F43" s="2">
        <f t="shared" si="2"/>
        <v>74.44</v>
      </c>
    </row>
    <row r="44" spans="1:6">
      <c r="A44" s="2" t="s">
        <v>55</v>
      </c>
      <c r="B44" s="2">
        <v>1700184910</v>
      </c>
      <c r="C44" s="2" t="s">
        <v>57</v>
      </c>
      <c r="D44" s="2">
        <v>70</v>
      </c>
      <c r="E44" s="2">
        <v>78</v>
      </c>
      <c r="F44" s="2">
        <f t="shared" si="2"/>
        <v>73.2</v>
      </c>
    </row>
    <row r="45" spans="1:6">
      <c r="A45" s="2" t="s">
        <v>58</v>
      </c>
      <c r="B45" s="2">
        <v>1700195707</v>
      </c>
      <c r="C45" s="2" t="s">
        <v>59</v>
      </c>
      <c r="D45" s="2">
        <v>64.5</v>
      </c>
      <c r="E45" s="2">
        <v>82.2</v>
      </c>
      <c r="F45" s="2">
        <f t="shared" si="2"/>
        <v>71.58</v>
      </c>
    </row>
  </sheetData>
  <mergeCells count="1">
    <mergeCell ref="A1:F1"/>
  </mergeCells>
  <phoneticPr fontId="2" type="noConversion"/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2617231</dc:creator>
  <cp:lastModifiedBy>llll</cp:lastModifiedBy>
  <cp:lastPrinted>2017-05-22T08:54:36Z</cp:lastPrinted>
  <dcterms:created xsi:type="dcterms:W3CDTF">2017-04-17T01:04:21Z</dcterms:created>
  <dcterms:modified xsi:type="dcterms:W3CDTF">2017-05-22T08:54:38Z</dcterms:modified>
</cp:coreProperties>
</file>