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15" windowHeight="77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<sst xmlns="http://schemas.openxmlformats.org/spreadsheetml/2006/main" count="856" uniqueCount="342">
  <si>
    <t>金佩</t>
  </si>
  <si>
    <t>幼儿教师</t>
  </si>
  <si>
    <t>专业技术</t>
  </si>
  <si>
    <t>潘江霞</t>
  </si>
  <si>
    <t>周楠</t>
  </si>
  <si>
    <t>徐娟</t>
  </si>
  <si>
    <t>刘风萍</t>
  </si>
  <si>
    <t>黄小燕</t>
  </si>
  <si>
    <t>吴燕</t>
  </si>
  <si>
    <t>方丽</t>
  </si>
  <si>
    <t>程露</t>
  </si>
  <si>
    <t>汪文卉</t>
  </si>
  <si>
    <t>龙俊兴</t>
  </si>
  <si>
    <t>韩璐</t>
  </si>
  <si>
    <t>汪彩玲</t>
  </si>
  <si>
    <t>曹旖旎</t>
  </si>
  <si>
    <t>储明蔚</t>
  </si>
  <si>
    <t>杨燕</t>
  </si>
  <si>
    <t>朱邓荣</t>
  </si>
  <si>
    <t>程赟</t>
  </si>
  <si>
    <t>马健</t>
  </si>
  <si>
    <t>朱娇娇</t>
  </si>
  <si>
    <t>徐丹丹</t>
  </si>
  <si>
    <t>席湘恒</t>
  </si>
  <si>
    <t>余凡</t>
  </si>
  <si>
    <t>操晓琴</t>
  </si>
  <si>
    <t>应淑婷</t>
  </si>
  <si>
    <t>金玉涵</t>
  </si>
  <si>
    <t>崔笑如</t>
  </si>
  <si>
    <t>程婷芳</t>
  </si>
  <si>
    <t>孙文静</t>
  </si>
  <si>
    <t>周舟</t>
  </si>
  <si>
    <t>谢愿英</t>
  </si>
  <si>
    <t>汪露</t>
  </si>
  <si>
    <t>冯彩云</t>
  </si>
  <si>
    <t>虞思敏</t>
  </si>
  <si>
    <t>杨玲利</t>
  </si>
  <si>
    <t>陈芳芳</t>
  </si>
  <si>
    <t>余兰平</t>
  </si>
  <si>
    <t>杨艳晨</t>
  </si>
  <si>
    <t>王结敏</t>
  </si>
  <si>
    <t>宋菲</t>
  </si>
  <si>
    <t>高琴</t>
  </si>
  <si>
    <t>朱余芳</t>
  </si>
  <si>
    <t>胡余凤</t>
  </si>
  <si>
    <t>张欣</t>
  </si>
  <si>
    <t>唐柳新</t>
  </si>
  <si>
    <t>刘逗逗</t>
  </si>
  <si>
    <t>张海琴</t>
  </si>
  <si>
    <t>许巧玲</t>
  </si>
  <si>
    <t>欧阳徐</t>
  </si>
  <si>
    <t>石庆安</t>
  </si>
  <si>
    <t>杨宇星</t>
  </si>
  <si>
    <t>潘小瑜</t>
  </si>
  <si>
    <t>陈韵</t>
  </si>
  <si>
    <t>岗位代码</t>
  </si>
  <si>
    <t>考生姓名</t>
  </si>
  <si>
    <t>准考证号</t>
  </si>
  <si>
    <t>报考单位</t>
  </si>
  <si>
    <t>报考岗位</t>
  </si>
  <si>
    <t>公共知识成绩</t>
  </si>
  <si>
    <t>专业知识成绩</t>
  </si>
  <si>
    <t>合成成绩</t>
  </si>
  <si>
    <t>服务基层项目人员加分后成绩</t>
  </si>
  <si>
    <t>叶晓慧</t>
  </si>
  <si>
    <t>职教中心</t>
  </si>
  <si>
    <t>专业技术1</t>
  </si>
  <si>
    <t>朱梓琪</t>
  </si>
  <si>
    <t>方燕芬</t>
  </si>
  <si>
    <t>夏天</t>
  </si>
  <si>
    <t>专业技术2</t>
  </si>
  <si>
    <t>王惟乔</t>
  </si>
  <si>
    <t>蔡辉</t>
  </si>
  <si>
    <t>聂鹏翔</t>
  </si>
  <si>
    <t>专业技术3</t>
  </si>
  <si>
    <t>徐耀东</t>
  </si>
  <si>
    <t>李可睿</t>
  </si>
  <si>
    <t>医管办</t>
  </si>
  <si>
    <t>张森</t>
  </si>
  <si>
    <t>涂小凡</t>
  </si>
  <si>
    <t>童瑞</t>
  </si>
  <si>
    <t>汪雕</t>
  </si>
  <si>
    <t>邓兵</t>
  </si>
  <si>
    <t>华娟娟</t>
  </si>
  <si>
    <t>管理岗位</t>
  </si>
  <si>
    <t>人口健康信息中心</t>
  </si>
  <si>
    <t>汪和月</t>
  </si>
  <si>
    <t>陶竹华</t>
  </si>
  <si>
    <t>盛杰</t>
  </si>
  <si>
    <t>红十字会办公室</t>
  </si>
  <si>
    <t>徐文珺</t>
  </si>
  <si>
    <t>余方敏</t>
  </si>
  <si>
    <t>血防站</t>
  </si>
  <si>
    <t>张娜</t>
  </si>
  <si>
    <t>葛晓青</t>
  </si>
  <si>
    <t>彭影</t>
  </si>
  <si>
    <t>鲍淑桢</t>
  </si>
  <si>
    <t>葛圆圆</t>
  </si>
  <si>
    <t>吴亚玲</t>
  </si>
  <si>
    <t>新农合管理中心</t>
  </si>
  <si>
    <t>蒋婷婷</t>
  </si>
  <si>
    <t>吴引</t>
  </si>
  <si>
    <t>丁小红</t>
  </si>
  <si>
    <t>熊群</t>
  </si>
  <si>
    <t>徐春</t>
  </si>
  <si>
    <t>刘娇娇</t>
  </si>
  <si>
    <t>王河中心卫生院</t>
  </si>
  <si>
    <t>李文竹</t>
  </si>
  <si>
    <t>邹瑞</t>
  </si>
  <si>
    <t>官庄镇卫生院</t>
  </si>
  <si>
    <t>范福娟</t>
  </si>
  <si>
    <t>袁婷婷</t>
  </si>
  <si>
    <t>李亦园</t>
  </si>
  <si>
    <t>五庙乡卫生院</t>
  </si>
  <si>
    <t>丁洁</t>
  </si>
  <si>
    <t>程琳</t>
  </si>
  <si>
    <t>陶雅丽</t>
  </si>
  <si>
    <t>龙潭乡卫生院</t>
  </si>
  <si>
    <t>余素</t>
  </si>
  <si>
    <t>夏松</t>
  </si>
  <si>
    <t>葛紫媚</t>
  </si>
  <si>
    <t>源潭中心卫生院</t>
  </si>
  <si>
    <t>王琼</t>
  </si>
  <si>
    <t>汪婷婷</t>
  </si>
  <si>
    <t>桂诗吟</t>
  </si>
  <si>
    <t>就业局</t>
  </si>
  <si>
    <t>王从飞</t>
  </si>
  <si>
    <t>刘杰瑞</t>
  </si>
  <si>
    <t>陈媚</t>
  </si>
  <si>
    <t>县委党校下属事业单位</t>
  </si>
  <si>
    <t>徐萍</t>
  </si>
  <si>
    <t>魏桂龄</t>
  </si>
  <si>
    <t>陈光</t>
  </si>
  <si>
    <t>贾环玉</t>
  </si>
  <si>
    <t>陈凤</t>
  </si>
  <si>
    <t>徐棋</t>
  </si>
  <si>
    <t>采购管理局</t>
  </si>
  <si>
    <t>张盼盼</t>
  </si>
  <si>
    <t>吴铭</t>
  </si>
  <si>
    <t>刘安琪</t>
  </si>
  <si>
    <t>招标采购交易中心</t>
  </si>
  <si>
    <t>张万庆</t>
  </si>
  <si>
    <t>陈亮</t>
  </si>
  <si>
    <t>黄莹</t>
  </si>
  <si>
    <t>规划局编研中心</t>
  </si>
  <si>
    <t>程邦强</t>
  </si>
  <si>
    <t>杜瑞和</t>
  </si>
  <si>
    <t>葛唐凯</t>
  </si>
  <si>
    <t>张柯</t>
  </si>
  <si>
    <t>丁建国</t>
  </si>
  <si>
    <t>王振任</t>
  </si>
  <si>
    <t>天柱山风景名胜区管委会宣传中心</t>
  </si>
  <si>
    <t>舒亚华</t>
  </si>
  <si>
    <t>戴明全</t>
  </si>
  <si>
    <t>胡慧</t>
  </si>
  <si>
    <t>徐文燕</t>
  </si>
  <si>
    <t>王钱斌</t>
  </si>
  <si>
    <t>章媛媛</t>
  </si>
  <si>
    <t>旅游度假区管委会下属事业单位</t>
  </si>
  <si>
    <t>张磊</t>
  </si>
  <si>
    <t>余长春</t>
  </si>
  <si>
    <t>江婷</t>
  </si>
  <si>
    <t>李翔</t>
  </si>
  <si>
    <t>张祯</t>
  </si>
  <si>
    <t>汪帅</t>
  </si>
  <si>
    <t>烈士陵园</t>
  </si>
  <si>
    <t>孔珍珍</t>
  </si>
  <si>
    <t>齐庆庆</t>
  </si>
  <si>
    <t>杨炀</t>
  </si>
  <si>
    <t>申请救助家庭经济状况核对中心</t>
  </si>
  <si>
    <t>仰润林</t>
  </si>
  <si>
    <t>黄果成</t>
  </si>
  <si>
    <t>金结良</t>
  </si>
  <si>
    <t>乡镇林业站</t>
  </si>
  <si>
    <t>操振</t>
  </si>
  <si>
    <t>朱东骥</t>
  </si>
  <si>
    <t>吴军葶</t>
  </si>
  <si>
    <t>何斌</t>
  </si>
  <si>
    <t>潘垒</t>
  </si>
  <si>
    <t>孔鹏</t>
  </si>
  <si>
    <t>管理岗位1</t>
  </si>
  <si>
    <t>城市管理行政执法大队</t>
  </si>
  <si>
    <t>徐祺</t>
  </si>
  <si>
    <t>汪亚萍</t>
  </si>
  <si>
    <t>孙兵兵</t>
  </si>
  <si>
    <t>陈谦</t>
  </si>
  <si>
    <t>郝芃</t>
  </si>
  <si>
    <t>康杨杨</t>
  </si>
  <si>
    <t>丁洁琼</t>
  </si>
  <si>
    <t>王森</t>
  </si>
  <si>
    <t>刘鹏程</t>
  </si>
  <si>
    <t>管理岗位2</t>
  </si>
  <si>
    <t>郝水枝</t>
  </si>
  <si>
    <t>唐晓星</t>
  </si>
  <si>
    <t>张丽</t>
  </si>
  <si>
    <t>城乡规划管理监察大队</t>
  </si>
  <si>
    <t>胡伟</t>
  </si>
  <si>
    <t>洪翔</t>
  </si>
  <si>
    <t>秦俊</t>
  </si>
  <si>
    <t>石磊</t>
  </si>
  <si>
    <t>张超</t>
  </si>
  <si>
    <t>葛程进</t>
  </si>
  <si>
    <t>彭晓群</t>
  </si>
  <si>
    <t>郝彬</t>
  </si>
  <si>
    <t>水政监察大队</t>
  </si>
  <si>
    <t>葛婷</t>
  </si>
  <si>
    <t>王泽</t>
  </si>
  <si>
    <t>江思滔</t>
  </si>
  <si>
    <t>水利局下属事业单位</t>
  </si>
  <si>
    <t>储毅</t>
  </si>
  <si>
    <t>陈友礼</t>
  </si>
  <si>
    <t>王炜</t>
  </si>
  <si>
    <t>徐立</t>
  </si>
  <si>
    <t>储辉</t>
  </si>
  <si>
    <t>程道翔</t>
  </si>
  <si>
    <t>孙进</t>
  </si>
  <si>
    <t>胡祥高</t>
  </si>
  <si>
    <t>乡镇水利站</t>
  </si>
  <si>
    <t>徐盼</t>
  </si>
  <si>
    <t>王伟</t>
  </si>
  <si>
    <t>王陈鹏</t>
  </si>
  <si>
    <t>董天然</t>
  </si>
  <si>
    <t>蔡立</t>
  </si>
  <si>
    <t>周乐闽</t>
  </si>
  <si>
    <t>黄显伟</t>
  </si>
  <si>
    <t>汪新星</t>
  </si>
  <si>
    <t>畜牧兽医局</t>
  </si>
  <si>
    <t>黄鹏程</t>
  </si>
  <si>
    <t>朱国兰</t>
  </si>
  <si>
    <t>鲍田静</t>
  </si>
  <si>
    <t>土地征收与补偿办公室</t>
  </si>
  <si>
    <t>张定新</t>
  </si>
  <si>
    <t>冯汉</t>
  </si>
  <si>
    <t>储水乐</t>
  </si>
  <si>
    <t>消费者权益护委员会秘书处</t>
  </si>
  <si>
    <t>刘鸿志</t>
  </si>
  <si>
    <t>操程飞</t>
  </si>
  <si>
    <t>储丽琴</t>
  </si>
  <si>
    <t>市场监督稽查大队</t>
  </si>
  <si>
    <t>张庆庆</t>
  </si>
  <si>
    <t>程东</t>
  </si>
  <si>
    <t>储国飞</t>
  </si>
  <si>
    <t>建筑工程安全站</t>
  </si>
  <si>
    <t>王慧</t>
  </si>
  <si>
    <t>高然</t>
  </si>
  <si>
    <t>余胜彪</t>
  </si>
  <si>
    <t>李星</t>
  </si>
  <si>
    <t>徐义江</t>
  </si>
  <si>
    <t>陈鹏兵</t>
  </si>
  <si>
    <t>谭铮</t>
  </si>
  <si>
    <t>程超</t>
  </si>
  <si>
    <t>储侃</t>
  </si>
  <si>
    <t>美丽乡村建设管理办公室</t>
  </si>
  <si>
    <t>郝友</t>
  </si>
  <si>
    <t>操婷婷</t>
  </si>
  <si>
    <t>朱晗</t>
  </si>
  <si>
    <t>汪耀</t>
  </si>
  <si>
    <t>汪政超</t>
  </si>
  <si>
    <t>凌晶鑫</t>
  </si>
  <si>
    <t>吴松</t>
  </si>
  <si>
    <t>金雄峰</t>
  </si>
  <si>
    <t>程万</t>
  </si>
  <si>
    <t>安全监察大队</t>
  </si>
  <si>
    <t>刘苏</t>
  </si>
  <si>
    <t>张立</t>
  </si>
  <si>
    <t>吴轩</t>
  </si>
  <si>
    <t>张传根</t>
  </si>
  <si>
    <t>程武</t>
  </si>
  <si>
    <t>王玥</t>
  </si>
  <si>
    <t>查显丰</t>
  </si>
  <si>
    <t>余世超</t>
  </si>
  <si>
    <t>苏旷</t>
  </si>
  <si>
    <t>项龙</t>
  </si>
  <si>
    <t>王贤斌</t>
  </si>
  <si>
    <t>电视台</t>
  </si>
  <si>
    <t>汪滔</t>
  </si>
  <si>
    <t>黄萌</t>
  </si>
  <si>
    <t>汪余盼</t>
  </si>
  <si>
    <t>丁丹丹</t>
  </si>
  <si>
    <t>文化馆</t>
  </si>
  <si>
    <t>操敏</t>
  </si>
  <si>
    <t>査明军</t>
  </si>
  <si>
    <t>县投融资中心</t>
  </si>
  <si>
    <t>储浩</t>
  </si>
  <si>
    <t>杨艺</t>
  </si>
  <si>
    <t>余维维</t>
  </si>
  <si>
    <t>徐琪</t>
  </si>
  <si>
    <t>赵婷婷</t>
  </si>
  <si>
    <t>吴键</t>
  </si>
  <si>
    <t>戴晶晶</t>
  </si>
  <si>
    <t>储涛</t>
  </si>
  <si>
    <t>王叶芳</t>
  </si>
  <si>
    <t>杨炎</t>
  </si>
  <si>
    <t>胡小莉</t>
  </si>
  <si>
    <t>芮蕾</t>
  </si>
  <si>
    <t>王金珍</t>
  </si>
  <si>
    <t>张美伦</t>
  </si>
  <si>
    <t>财政绩效评价中心(投资评审中心)</t>
  </si>
  <si>
    <t>马佳佳</t>
  </si>
  <si>
    <t>储磊</t>
  </si>
  <si>
    <t>方玉</t>
  </si>
  <si>
    <t>方建军</t>
  </si>
  <si>
    <t>刘国华</t>
  </si>
  <si>
    <t>丁刘煜</t>
  </si>
  <si>
    <t>张璐璐</t>
  </si>
  <si>
    <t>鲍文君</t>
  </si>
  <si>
    <t>徐源</t>
  </si>
  <si>
    <t>宋丽君</t>
  </si>
  <si>
    <t>胡树锋</t>
  </si>
  <si>
    <t>王芳</t>
  </si>
  <si>
    <t>旅游质监所</t>
  </si>
  <si>
    <t>樊婷</t>
  </si>
  <si>
    <t>宋贝</t>
  </si>
  <si>
    <t>张玲玲</t>
  </si>
  <si>
    <t>胡心梅</t>
  </si>
  <si>
    <t>陈刚</t>
  </si>
  <si>
    <t>鲁菲菲</t>
  </si>
  <si>
    <t>节能监察中心</t>
  </si>
  <si>
    <t>张振坤</t>
  </si>
  <si>
    <t>李圆圆</t>
  </si>
  <si>
    <t>许成俊</t>
  </si>
  <si>
    <t>王韵</t>
  </si>
  <si>
    <t>林鹏</t>
  </si>
  <si>
    <t>吴凯应</t>
  </si>
  <si>
    <t>县机关事务管理局下属事业单位</t>
  </si>
  <si>
    <t>汪礼节</t>
  </si>
  <si>
    <t>王程</t>
  </si>
  <si>
    <t>黄大伟</t>
  </si>
  <si>
    <t>陈群</t>
  </si>
  <si>
    <t>李平</t>
  </si>
  <si>
    <t>李晓兰</t>
  </si>
  <si>
    <t>残联下属事业单位</t>
  </si>
  <si>
    <t>叶庆</t>
  </si>
  <si>
    <t>沈启胜</t>
  </si>
  <si>
    <t>汪涛</t>
  </si>
  <si>
    <t>田沁琳</t>
  </si>
  <si>
    <t>王丽</t>
  </si>
  <si>
    <t>余斌</t>
  </si>
  <si>
    <t>源潭镇村镇规划分局</t>
  </si>
  <si>
    <t>田丰</t>
  </si>
  <si>
    <t>尹宪</t>
  </si>
  <si>
    <t>2016年潜山县事业单位公开招聘入围资格复审人员名单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</si>
</sst>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000000"/>
      <name val="Calibri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26" fillId="33" borderId="10" xfId="40" applyFont="1" applyFill="1" applyBorder="1" applyAlignment="1">
      <alignment horizontal="center" vertical="center" wrapText="1"/>
      <protection/>
    </xf>
    <xf numFmtId="176" fontId="0" fillId="0" borderId="11" xfId="41" applyNumberFormat="1" applyBorder="1" applyAlignment="1">
      <alignment horizontal="center" vertical="center"/>
      <protection/>
    </xf>
    <xf numFmtId="177" fontId="0" fillId="0" borderId="11" xfId="0" applyNumberFormat="1" applyBorder="1" applyAlignment="1">
      <alignment horizontal="center" vertical="center"/>
    </xf>
    <xf numFmtId="0" fontId="37" fillId="33" borderId="11" xfId="40" applyFont="1" applyFill="1" applyBorder="1" applyAlignment="1">
      <alignment horizontal="center" vertical="center" wrapText="1"/>
      <protection/>
    </xf>
    <xf numFmtId="0" fontId="3" fillId="0" borderId="11" xfId="41" applyFont="1" applyBorder="1" applyAlignment="1">
      <alignment horizontal="center" vertical="center"/>
      <protection/>
    </xf>
    <xf numFmtId="177" fontId="37" fillId="33" borderId="11" xfId="40" applyNumberFormat="1" applyFont="1" applyFill="1" applyBorder="1" applyAlignment="1">
      <alignment horizontal="center" vertical="center" wrapText="1"/>
      <protection/>
    </xf>
    <xf numFmtId="0" fontId="28" fillId="0" borderId="11" xfId="0" applyFont="1" applyBorder="1" applyAlignment="1">
      <alignment vertical="center" wrapText="1"/>
    </xf>
    <xf numFmtId="0" fontId="26" fillId="33" borderId="10" xfId="40" applyFont="1" applyFill="1" applyBorder="1" applyAlignment="1">
      <alignment horizontal="center" vertical="center" wrapText="1"/>
      <protection/>
    </xf>
    <xf numFmtId="176" fontId="0" fillId="0" borderId="11" xfId="41" applyNumberFormat="1" applyFont="1" applyBorder="1" applyAlignment="1">
      <alignment horizontal="center" vertical="center"/>
      <protection/>
    </xf>
    <xf numFmtId="0" fontId="26" fillId="33" borderId="12" xfId="40" applyFont="1" applyFill="1" applyBorder="1" applyAlignment="1">
      <alignment horizontal="center" vertical="center" wrapText="1"/>
      <protection/>
    </xf>
    <xf numFmtId="177" fontId="0" fillId="0" borderId="11" xfId="41" applyNumberFormat="1" applyFont="1" applyBorder="1" applyAlignment="1">
      <alignment horizontal="center" vertical="center"/>
      <protection/>
    </xf>
    <xf numFmtId="177" fontId="0" fillId="0" borderId="13" xfId="0" applyNumberFormat="1" applyBorder="1" applyAlignment="1">
      <alignment horizontal="center" vertical="center"/>
    </xf>
    <xf numFmtId="177" fontId="0" fillId="0" borderId="13" xfId="41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7" fillId="33" borderId="14" xfId="40" applyFont="1" applyFill="1" applyBorder="1" applyAlignment="1">
      <alignment horizontal="center" vertical="center" wrapText="1"/>
      <protection/>
    </xf>
    <xf numFmtId="0" fontId="26" fillId="33" borderId="11" xfId="40" applyFont="1" applyFill="1" applyBorder="1" applyAlignment="1">
      <alignment horizontal="center" vertical="center" wrapText="1"/>
      <protection/>
    </xf>
    <xf numFmtId="176" fontId="0" fillId="0" borderId="11" xfId="41" applyNumberFormat="1" applyFont="1" applyBorder="1" applyAlignment="1">
      <alignment horizontal="center" vertical="center"/>
      <protection/>
    </xf>
    <xf numFmtId="176" fontId="0" fillId="0" borderId="13" xfId="41" applyNumberFormat="1" applyFont="1" applyBorder="1" applyAlignment="1">
      <alignment horizontal="center" vertical="center"/>
      <protection/>
    </xf>
    <xf numFmtId="176" fontId="0" fillId="0" borderId="15" xfId="41" applyNumberFormat="1" applyFont="1" applyBorder="1" applyAlignment="1">
      <alignment horizontal="center" vertical="center"/>
      <protection/>
    </xf>
    <xf numFmtId="176" fontId="0" fillId="0" borderId="14" xfId="41" applyNumberFormat="1" applyFont="1" applyBorder="1" applyAlignment="1">
      <alignment horizontal="center" vertical="center"/>
      <protection/>
    </xf>
    <xf numFmtId="0" fontId="26" fillId="33" borderId="11" xfId="40" applyFont="1" applyFill="1" applyBorder="1" applyAlignment="1">
      <alignment horizontal="center" vertical="center" wrapText="1"/>
      <protection/>
    </xf>
    <xf numFmtId="0" fontId="38" fillId="0" borderId="16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4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11.421875" style="0" customWidth="1"/>
    <col min="2" max="2" width="10.57421875" style="0" customWidth="1"/>
    <col min="3" max="3" width="15.8515625" style="0" customWidth="1"/>
    <col min="4" max="4" width="29.8515625" style="0" customWidth="1"/>
    <col min="5" max="5" width="15.140625" style="0" customWidth="1"/>
    <col min="6" max="6" width="16.00390625" style="0" customWidth="1"/>
    <col min="7" max="7" width="15.421875" style="0" customWidth="1"/>
    <col min="8" max="8" width="11.28125" style="0" customWidth="1"/>
    <col min="9" max="9" width="15.421875" style="0" customWidth="1"/>
  </cols>
  <sheetData>
    <row r="1" spans="1:9" ht="36.75" customHeight="1">
      <c r="A1" s="23" t="s">
        <v>341</v>
      </c>
      <c r="B1" s="23"/>
      <c r="C1" s="23"/>
      <c r="D1" s="23"/>
      <c r="E1" s="23"/>
      <c r="F1" s="23"/>
      <c r="G1" s="23"/>
      <c r="H1" s="23"/>
      <c r="I1" s="23"/>
    </row>
    <row r="2" spans="1:9" ht="36" customHeight="1">
      <c r="A2" s="4" t="s">
        <v>55</v>
      </c>
      <c r="B2" s="16" t="s">
        <v>56</v>
      </c>
      <c r="C2" s="4" t="s">
        <v>57</v>
      </c>
      <c r="D2" s="4" t="s">
        <v>58</v>
      </c>
      <c r="E2" s="4" t="s">
        <v>59</v>
      </c>
      <c r="F2" s="5" t="s">
        <v>60</v>
      </c>
      <c r="G2" s="5" t="s">
        <v>61</v>
      </c>
      <c r="H2" s="6" t="s">
        <v>62</v>
      </c>
      <c r="I2" s="7" t="s">
        <v>63</v>
      </c>
    </row>
    <row r="3" spans="1:9" ht="13.5">
      <c r="A3" s="22">
        <v>2016001</v>
      </c>
      <c r="B3" s="1" t="s">
        <v>0</v>
      </c>
      <c r="C3" s="1">
        <v>2016010703</v>
      </c>
      <c r="D3" s="1" t="s">
        <v>1</v>
      </c>
      <c r="E3" s="1" t="s">
        <v>2</v>
      </c>
      <c r="F3" s="2">
        <v>58.5</v>
      </c>
      <c r="G3" s="2">
        <v>74</v>
      </c>
      <c r="H3" s="12">
        <f aca="true" t="shared" si="0" ref="H3:H34">F3*0.4+G3*0.6</f>
        <v>67.8</v>
      </c>
      <c r="I3" s="14"/>
    </row>
    <row r="4" spans="1:9" ht="13.5">
      <c r="A4" s="22"/>
      <c r="B4" s="1" t="s">
        <v>3</v>
      </c>
      <c r="C4" s="1">
        <v>2016010715</v>
      </c>
      <c r="D4" s="1" t="s">
        <v>1</v>
      </c>
      <c r="E4" s="1" t="s">
        <v>2</v>
      </c>
      <c r="F4" s="2">
        <v>68.1</v>
      </c>
      <c r="G4" s="2">
        <v>66</v>
      </c>
      <c r="H4" s="12">
        <f t="shared" si="0"/>
        <v>66.84</v>
      </c>
      <c r="I4" s="14"/>
    </row>
    <row r="5" spans="1:9" ht="13.5">
      <c r="A5" s="22"/>
      <c r="B5" s="1" t="s">
        <v>4</v>
      </c>
      <c r="C5" s="1">
        <v>2016010526</v>
      </c>
      <c r="D5" s="1" t="s">
        <v>1</v>
      </c>
      <c r="E5" s="1" t="s">
        <v>2</v>
      </c>
      <c r="F5" s="2">
        <v>62.8</v>
      </c>
      <c r="G5" s="2">
        <v>68</v>
      </c>
      <c r="H5" s="12">
        <f t="shared" si="0"/>
        <v>65.92</v>
      </c>
      <c r="I5" s="14"/>
    </row>
    <row r="6" spans="1:9" ht="13.5">
      <c r="A6" s="22"/>
      <c r="B6" s="1" t="s">
        <v>5</v>
      </c>
      <c r="C6" s="1">
        <v>2016010424</v>
      </c>
      <c r="D6" s="1" t="s">
        <v>1</v>
      </c>
      <c r="E6" s="1" t="s">
        <v>2</v>
      </c>
      <c r="F6" s="2">
        <v>56.3</v>
      </c>
      <c r="G6" s="2">
        <v>70</v>
      </c>
      <c r="H6" s="12">
        <f t="shared" si="0"/>
        <v>64.52</v>
      </c>
      <c r="I6" s="14"/>
    </row>
    <row r="7" spans="1:9" ht="13.5">
      <c r="A7" s="22"/>
      <c r="B7" s="1" t="s">
        <v>6</v>
      </c>
      <c r="C7" s="1">
        <v>2016010302</v>
      </c>
      <c r="D7" s="1" t="s">
        <v>1</v>
      </c>
      <c r="E7" s="1" t="s">
        <v>2</v>
      </c>
      <c r="F7" s="2">
        <v>69.4</v>
      </c>
      <c r="G7" s="2">
        <v>61</v>
      </c>
      <c r="H7" s="12">
        <f t="shared" si="0"/>
        <v>64.36000000000001</v>
      </c>
      <c r="I7" s="14"/>
    </row>
    <row r="8" spans="1:9" ht="13.5">
      <c r="A8" s="22"/>
      <c r="B8" s="1" t="s">
        <v>7</v>
      </c>
      <c r="C8" s="1">
        <v>2016010607</v>
      </c>
      <c r="D8" s="1" t="s">
        <v>1</v>
      </c>
      <c r="E8" s="1" t="s">
        <v>2</v>
      </c>
      <c r="F8" s="2">
        <v>65</v>
      </c>
      <c r="G8" s="2">
        <v>63</v>
      </c>
      <c r="H8" s="12">
        <f t="shared" si="0"/>
        <v>63.8</v>
      </c>
      <c r="I8" s="14"/>
    </row>
    <row r="9" spans="1:9" ht="13.5">
      <c r="A9" s="22"/>
      <c r="B9" s="1" t="s">
        <v>8</v>
      </c>
      <c r="C9" s="1">
        <v>2016010228</v>
      </c>
      <c r="D9" s="1" t="s">
        <v>1</v>
      </c>
      <c r="E9" s="1" t="s">
        <v>2</v>
      </c>
      <c r="F9" s="2">
        <v>57.4</v>
      </c>
      <c r="G9" s="2">
        <v>68</v>
      </c>
      <c r="H9" s="12">
        <f t="shared" si="0"/>
        <v>63.76</v>
      </c>
      <c r="I9" s="14"/>
    </row>
    <row r="10" spans="1:9" ht="13.5">
      <c r="A10" s="22"/>
      <c r="B10" s="1" t="s">
        <v>9</v>
      </c>
      <c r="C10" s="1">
        <v>2016010628</v>
      </c>
      <c r="D10" s="1" t="s">
        <v>1</v>
      </c>
      <c r="E10" s="1" t="s">
        <v>2</v>
      </c>
      <c r="F10" s="2">
        <v>54.3</v>
      </c>
      <c r="G10" s="2">
        <v>68</v>
      </c>
      <c r="H10" s="12">
        <f t="shared" si="0"/>
        <v>62.519999999999996</v>
      </c>
      <c r="I10" s="14"/>
    </row>
    <row r="11" spans="1:9" ht="13.5">
      <c r="A11" s="22"/>
      <c r="B11" s="1" t="s">
        <v>10</v>
      </c>
      <c r="C11" s="1">
        <v>2016010109</v>
      </c>
      <c r="D11" s="1" t="s">
        <v>1</v>
      </c>
      <c r="E11" s="1" t="s">
        <v>2</v>
      </c>
      <c r="F11" s="2">
        <v>54.7</v>
      </c>
      <c r="G11" s="2">
        <v>67</v>
      </c>
      <c r="H11" s="12">
        <f t="shared" si="0"/>
        <v>62.08</v>
      </c>
      <c r="I11" s="14"/>
    </row>
    <row r="12" spans="1:9" ht="13.5">
      <c r="A12" s="22"/>
      <c r="B12" s="1" t="s">
        <v>11</v>
      </c>
      <c r="C12" s="1">
        <v>2016010108</v>
      </c>
      <c r="D12" s="1" t="s">
        <v>1</v>
      </c>
      <c r="E12" s="1" t="s">
        <v>2</v>
      </c>
      <c r="F12" s="2">
        <v>55.9</v>
      </c>
      <c r="G12" s="2">
        <v>66</v>
      </c>
      <c r="H12" s="12">
        <f t="shared" si="0"/>
        <v>61.96</v>
      </c>
      <c r="I12" s="14"/>
    </row>
    <row r="13" spans="1:9" ht="13.5">
      <c r="A13" s="22"/>
      <c r="B13" s="1" t="s">
        <v>12</v>
      </c>
      <c r="C13" s="1">
        <v>2016010216</v>
      </c>
      <c r="D13" s="1" t="s">
        <v>1</v>
      </c>
      <c r="E13" s="1" t="s">
        <v>2</v>
      </c>
      <c r="F13" s="2">
        <v>54.4</v>
      </c>
      <c r="G13" s="2">
        <v>67</v>
      </c>
      <c r="H13" s="12">
        <f t="shared" si="0"/>
        <v>61.959999999999994</v>
      </c>
      <c r="I13" s="14"/>
    </row>
    <row r="14" spans="1:9" ht="13.5">
      <c r="A14" s="22"/>
      <c r="B14" s="1" t="s">
        <v>13</v>
      </c>
      <c r="C14" s="1">
        <v>2016010204</v>
      </c>
      <c r="D14" s="1" t="s">
        <v>1</v>
      </c>
      <c r="E14" s="1" t="s">
        <v>2</v>
      </c>
      <c r="F14" s="2">
        <v>57.3</v>
      </c>
      <c r="G14" s="2">
        <v>65</v>
      </c>
      <c r="H14" s="12">
        <f t="shared" si="0"/>
        <v>61.92</v>
      </c>
      <c r="I14" s="14"/>
    </row>
    <row r="15" spans="1:9" ht="13.5">
      <c r="A15" s="22"/>
      <c r="B15" s="1" t="s">
        <v>14</v>
      </c>
      <c r="C15" s="1">
        <v>2016010620</v>
      </c>
      <c r="D15" s="1" t="s">
        <v>1</v>
      </c>
      <c r="E15" s="1" t="s">
        <v>2</v>
      </c>
      <c r="F15" s="2">
        <v>59</v>
      </c>
      <c r="G15" s="2">
        <v>63</v>
      </c>
      <c r="H15" s="12">
        <f t="shared" si="0"/>
        <v>61.4</v>
      </c>
      <c r="I15" s="14"/>
    </row>
    <row r="16" spans="1:9" ht="13.5">
      <c r="A16" s="22"/>
      <c r="B16" s="1" t="s">
        <v>15</v>
      </c>
      <c r="C16" s="1">
        <v>2016010507</v>
      </c>
      <c r="D16" s="1" t="s">
        <v>1</v>
      </c>
      <c r="E16" s="1" t="s">
        <v>2</v>
      </c>
      <c r="F16" s="2">
        <v>66.3</v>
      </c>
      <c r="G16" s="2">
        <v>58</v>
      </c>
      <c r="H16" s="12">
        <f t="shared" si="0"/>
        <v>61.31999999999999</v>
      </c>
      <c r="I16" s="14"/>
    </row>
    <row r="17" spans="1:9" ht="13.5">
      <c r="A17" s="22"/>
      <c r="B17" s="1" t="s">
        <v>16</v>
      </c>
      <c r="C17" s="1">
        <v>2016010301</v>
      </c>
      <c r="D17" s="1" t="s">
        <v>1</v>
      </c>
      <c r="E17" s="1" t="s">
        <v>2</v>
      </c>
      <c r="F17" s="2">
        <v>55.7</v>
      </c>
      <c r="G17" s="2">
        <v>65</v>
      </c>
      <c r="H17" s="12">
        <f t="shared" si="0"/>
        <v>61.28</v>
      </c>
      <c r="I17" s="14"/>
    </row>
    <row r="18" spans="1:9" ht="13.5">
      <c r="A18" s="22"/>
      <c r="B18" s="1" t="s">
        <v>17</v>
      </c>
      <c r="C18" s="1">
        <v>2016010414</v>
      </c>
      <c r="D18" s="1" t="s">
        <v>1</v>
      </c>
      <c r="E18" s="1" t="s">
        <v>2</v>
      </c>
      <c r="F18" s="2">
        <v>52.7</v>
      </c>
      <c r="G18" s="2">
        <v>67</v>
      </c>
      <c r="H18" s="12">
        <f t="shared" si="0"/>
        <v>61.28</v>
      </c>
      <c r="I18" s="14"/>
    </row>
    <row r="19" spans="1:9" ht="13.5">
      <c r="A19" s="22"/>
      <c r="B19" s="1" t="s">
        <v>18</v>
      </c>
      <c r="C19" s="1">
        <v>2016010624</v>
      </c>
      <c r="D19" s="1" t="s">
        <v>1</v>
      </c>
      <c r="E19" s="1" t="s">
        <v>2</v>
      </c>
      <c r="F19" s="2">
        <v>63.2</v>
      </c>
      <c r="G19" s="2">
        <v>60</v>
      </c>
      <c r="H19" s="12">
        <f t="shared" si="0"/>
        <v>61.28</v>
      </c>
      <c r="I19" s="14"/>
    </row>
    <row r="20" spans="1:9" ht="13.5">
      <c r="A20" s="22"/>
      <c r="B20" s="1" t="s">
        <v>19</v>
      </c>
      <c r="C20" s="1">
        <v>2016010123</v>
      </c>
      <c r="D20" s="1" t="s">
        <v>1</v>
      </c>
      <c r="E20" s="1" t="s">
        <v>2</v>
      </c>
      <c r="F20" s="2">
        <v>56.9</v>
      </c>
      <c r="G20" s="2">
        <v>64</v>
      </c>
      <c r="H20" s="12">
        <f t="shared" si="0"/>
        <v>61.16</v>
      </c>
      <c r="I20" s="14"/>
    </row>
    <row r="21" spans="1:9" ht="13.5">
      <c r="A21" s="22"/>
      <c r="B21" s="1" t="s">
        <v>20</v>
      </c>
      <c r="C21" s="1">
        <v>2016010106</v>
      </c>
      <c r="D21" s="1" t="s">
        <v>1</v>
      </c>
      <c r="E21" s="1" t="s">
        <v>2</v>
      </c>
      <c r="F21" s="2">
        <v>59.7</v>
      </c>
      <c r="G21" s="2">
        <v>62</v>
      </c>
      <c r="H21" s="12">
        <f t="shared" si="0"/>
        <v>61.08</v>
      </c>
      <c r="I21" s="14"/>
    </row>
    <row r="22" spans="1:9" ht="13.5">
      <c r="A22" s="22"/>
      <c r="B22" s="1" t="s">
        <v>21</v>
      </c>
      <c r="C22" s="1">
        <v>2016010330</v>
      </c>
      <c r="D22" s="1" t="s">
        <v>1</v>
      </c>
      <c r="E22" s="1" t="s">
        <v>2</v>
      </c>
      <c r="F22" s="2">
        <v>57.3</v>
      </c>
      <c r="G22" s="2">
        <v>62</v>
      </c>
      <c r="H22" s="12">
        <f t="shared" si="0"/>
        <v>60.12</v>
      </c>
      <c r="I22" s="14"/>
    </row>
    <row r="23" spans="1:9" ht="13.5">
      <c r="A23" s="22"/>
      <c r="B23" s="1" t="s">
        <v>22</v>
      </c>
      <c r="C23" s="1">
        <v>2016010120</v>
      </c>
      <c r="D23" s="1" t="s">
        <v>1</v>
      </c>
      <c r="E23" s="1" t="s">
        <v>2</v>
      </c>
      <c r="F23" s="2">
        <v>66.2</v>
      </c>
      <c r="G23" s="2">
        <v>56</v>
      </c>
      <c r="H23" s="12">
        <f t="shared" si="0"/>
        <v>60.080000000000005</v>
      </c>
      <c r="I23" s="14"/>
    </row>
    <row r="24" spans="1:9" ht="13.5">
      <c r="A24" s="22"/>
      <c r="B24" s="1" t="s">
        <v>23</v>
      </c>
      <c r="C24" s="1">
        <v>2016010515</v>
      </c>
      <c r="D24" s="1" t="s">
        <v>1</v>
      </c>
      <c r="E24" s="1" t="s">
        <v>2</v>
      </c>
      <c r="F24" s="2">
        <v>59.7</v>
      </c>
      <c r="G24" s="2">
        <v>60</v>
      </c>
      <c r="H24" s="12">
        <f t="shared" si="0"/>
        <v>59.88</v>
      </c>
      <c r="I24" s="14"/>
    </row>
    <row r="25" spans="1:9" ht="13.5">
      <c r="A25" s="22"/>
      <c r="B25" s="1" t="s">
        <v>24</v>
      </c>
      <c r="C25" s="1">
        <v>2016010113</v>
      </c>
      <c r="D25" s="1" t="s">
        <v>1</v>
      </c>
      <c r="E25" s="1" t="s">
        <v>2</v>
      </c>
      <c r="F25" s="2">
        <v>56.9</v>
      </c>
      <c r="G25" s="2">
        <v>61</v>
      </c>
      <c r="H25" s="12">
        <f t="shared" si="0"/>
        <v>59.36</v>
      </c>
      <c r="I25" s="14"/>
    </row>
    <row r="26" spans="1:9" ht="13.5">
      <c r="A26" s="22"/>
      <c r="B26" s="1" t="s">
        <v>25</v>
      </c>
      <c r="C26" s="1">
        <v>2016010206</v>
      </c>
      <c r="D26" s="1" t="s">
        <v>1</v>
      </c>
      <c r="E26" s="1" t="s">
        <v>2</v>
      </c>
      <c r="F26" s="2">
        <v>47.8</v>
      </c>
      <c r="G26" s="2">
        <v>67</v>
      </c>
      <c r="H26" s="12">
        <f t="shared" si="0"/>
        <v>59.31999999999999</v>
      </c>
      <c r="I26" s="14"/>
    </row>
    <row r="27" spans="1:9" ht="13.5">
      <c r="A27" s="22"/>
      <c r="B27" s="1" t="s">
        <v>26</v>
      </c>
      <c r="C27" s="1">
        <v>2016010801</v>
      </c>
      <c r="D27" s="1" t="s">
        <v>1</v>
      </c>
      <c r="E27" s="1" t="s">
        <v>2</v>
      </c>
      <c r="F27" s="2">
        <v>59</v>
      </c>
      <c r="G27" s="2">
        <v>59</v>
      </c>
      <c r="H27" s="12">
        <f t="shared" si="0"/>
        <v>59</v>
      </c>
      <c r="I27" s="14"/>
    </row>
    <row r="28" spans="1:9" ht="13.5">
      <c r="A28" s="22"/>
      <c r="B28" s="1" t="s">
        <v>27</v>
      </c>
      <c r="C28" s="1">
        <v>2016010224</v>
      </c>
      <c r="D28" s="1" t="s">
        <v>1</v>
      </c>
      <c r="E28" s="1" t="s">
        <v>2</v>
      </c>
      <c r="F28" s="2">
        <v>57.4</v>
      </c>
      <c r="G28" s="2">
        <v>60</v>
      </c>
      <c r="H28" s="12">
        <f t="shared" si="0"/>
        <v>58.96</v>
      </c>
      <c r="I28" s="14"/>
    </row>
    <row r="29" spans="1:9" ht="13.5">
      <c r="A29" s="22"/>
      <c r="B29" s="1" t="s">
        <v>28</v>
      </c>
      <c r="C29" s="1">
        <v>2016010529</v>
      </c>
      <c r="D29" s="1" t="s">
        <v>1</v>
      </c>
      <c r="E29" s="1" t="s">
        <v>2</v>
      </c>
      <c r="F29" s="2">
        <v>56.6</v>
      </c>
      <c r="G29" s="2">
        <v>60.5</v>
      </c>
      <c r="H29" s="12">
        <f t="shared" si="0"/>
        <v>58.94</v>
      </c>
      <c r="I29" s="14"/>
    </row>
    <row r="30" spans="1:9" ht="13.5">
      <c r="A30" s="22"/>
      <c r="B30" s="1" t="s">
        <v>29</v>
      </c>
      <c r="C30" s="1">
        <v>2016010129</v>
      </c>
      <c r="D30" s="1" t="s">
        <v>1</v>
      </c>
      <c r="E30" s="1" t="s">
        <v>2</v>
      </c>
      <c r="F30" s="2">
        <v>52.7</v>
      </c>
      <c r="G30" s="2">
        <v>63</v>
      </c>
      <c r="H30" s="12">
        <f t="shared" si="0"/>
        <v>58.879999999999995</v>
      </c>
      <c r="I30" s="14"/>
    </row>
    <row r="31" spans="1:9" ht="13.5">
      <c r="A31" s="22"/>
      <c r="B31" s="1" t="s">
        <v>30</v>
      </c>
      <c r="C31" s="1">
        <v>2016010303</v>
      </c>
      <c r="D31" s="1" t="s">
        <v>1</v>
      </c>
      <c r="E31" s="1" t="s">
        <v>2</v>
      </c>
      <c r="F31" s="2">
        <v>60.1</v>
      </c>
      <c r="G31" s="2">
        <v>58</v>
      </c>
      <c r="H31" s="12">
        <f t="shared" si="0"/>
        <v>58.84</v>
      </c>
      <c r="I31" s="14"/>
    </row>
    <row r="32" spans="1:9" ht="13.5">
      <c r="A32" s="22"/>
      <c r="B32" s="1" t="s">
        <v>31</v>
      </c>
      <c r="C32" s="1">
        <v>2016010520</v>
      </c>
      <c r="D32" s="1" t="s">
        <v>1</v>
      </c>
      <c r="E32" s="1" t="s">
        <v>2</v>
      </c>
      <c r="F32" s="2">
        <v>58.5</v>
      </c>
      <c r="G32" s="2">
        <v>59</v>
      </c>
      <c r="H32" s="12">
        <f t="shared" si="0"/>
        <v>58.8</v>
      </c>
      <c r="I32" s="14"/>
    </row>
    <row r="33" spans="1:9" ht="13.5">
      <c r="A33" s="22"/>
      <c r="B33" s="1" t="s">
        <v>32</v>
      </c>
      <c r="C33" s="1">
        <v>2016010415</v>
      </c>
      <c r="D33" s="1" t="s">
        <v>1</v>
      </c>
      <c r="E33" s="1" t="s">
        <v>2</v>
      </c>
      <c r="F33" s="2">
        <v>65.2</v>
      </c>
      <c r="G33" s="2">
        <v>54</v>
      </c>
      <c r="H33" s="12">
        <f t="shared" si="0"/>
        <v>58.480000000000004</v>
      </c>
      <c r="I33" s="14"/>
    </row>
    <row r="34" spans="1:9" ht="13.5">
      <c r="A34" s="22"/>
      <c r="B34" s="1" t="s">
        <v>33</v>
      </c>
      <c r="C34" s="1">
        <v>2016010322</v>
      </c>
      <c r="D34" s="1" t="s">
        <v>1</v>
      </c>
      <c r="E34" s="1" t="s">
        <v>2</v>
      </c>
      <c r="F34" s="2">
        <v>46.5</v>
      </c>
      <c r="G34" s="2">
        <v>66</v>
      </c>
      <c r="H34" s="12">
        <f t="shared" si="0"/>
        <v>58.2</v>
      </c>
      <c r="I34" s="14"/>
    </row>
    <row r="35" spans="1:9" ht="13.5">
      <c r="A35" s="22"/>
      <c r="B35" s="1" t="s">
        <v>34</v>
      </c>
      <c r="C35" s="1">
        <v>2016010205</v>
      </c>
      <c r="D35" s="1" t="s">
        <v>1</v>
      </c>
      <c r="E35" s="1" t="s">
        <v>2</v>
      </c>
      <c r="F35" s="2">
        <v>60.6</v>
      </c>
      <c r="G35" s="2">
        <v>54</v>
      </c>
      <c r="H35" s="12">
        <f aca="true" t="shared" si="1" ref="H35:H58">F35*0.4+G35*0.6</f>
        <v>56.64</v>
      </c>
      <c r="I35" s="14"/>
    </row>
    <row r="36" spans="1:9" ht="13.5">
      <c r="A36" s="22"/>
      <c r="B36" s="1" t="s">
        <v>35</v>
      </c>
      <c r="C36" s="1">
        <v>2016010407</v>
      </c>
      <c r="D36" s="1" t="s">
        <v>1</v>
      </c>
      <c r="E36" s="1" t="s">
        <v>2</v>
      </c>
      <c r="F36" s="2">
        <v>68.1</v>
      </c>
      <c r="G36" s="2">
        <v>49</v>
      </c>
      <c r="H36" s="12">
        <f t="shared" si="1"/>
        <v>56.64</v>
      </c>
      <c r="I36" s="14"/>
    </row>
    <row r="37" spans="1:9" ht="13.5">
      <c r="A37" s="22"/>
      <c r="B37" s="1" t="s">
        <v>36</v>
      </c>
      <c r="C37" s="1">
        <v>2016010524</v>
      </c>
      <c r="D37" s="1" t="s">
        <v>1</v>
      </c>
      <c r="E37" s="1" t="s">
        <v>2</v>
      </c>
      <c r="F37" s="2">
        <v>48.4</v>
      </c>
      <c r="G37" s="2">
        <v>62</v>
      </c>
      <c r="H37" s="12">
        <f t="shared" si="1"/>
        <v>56.559999999999995</v>
      </c>
      <c r="I37" s="14"/>
    </row>
    <row r="38" spans="1:9" ht="13.5">
      <c r="A38" s="22"/>
      <c r="B38" s="1" t="s">
        <v>37</v>
      </c>
      <c r="C38" s="1">
        <v>2016010609</v>
      </c>
      <c r="D38" s="1" t="s">
        <v>1</v>
      </c>
      <c r="E38" s="1" t="s">
        <v>2</v>
      </c>
      <c r="F38" s="2">
        <v>45.2</v>
      </c>
      <c r="G38" s="2">
        <v>64</v>
      </c>
      <c r="H38" s="12">
        <f t="shared" si="1"/>
        <v>56.480000000000004</v>
      </c>
      <c r="I38" s="14"/>
    </row>
    <row r="39" spans="1:9" ht="13.5">
      <c r="A39" s="22"/>
      <c r="B39" s="1" t="s">
        <v>38</v>
      </c>
      <c r="C39" s="1">
        <v>2016010728</v>
      </c>
      <c r="D39" s="1" t="s">
        <v>1</v>
      </c>
      <c r="E39" s="1" t="s">
        <v>2</v>
      </c>
      <c r="F39" s="2">
        <v>55.7</v>
      </c>
      <c r="G39" s="2">
        <v>57</v>
      </c>
      <c r="H39" s="12">
        <f t="shared" si="1"/>
        <v>56.48</v>
      </c>
      <c r="I39" s="14"/>
    </row>
    <row r="40" spans="1:9" ht="13.5">
      <c r="A40" s="22"/>
      <c r="B40" s="1" t="s">
        <v>39</v>
      </c>
      <c r="C40" s="1">
        <v>2016010219</v>
      </c>
      <c r="D40" s="1" t="s">
        <v>1</v>
      </c>
      <c r="E40" s="1" t="s">
        <v>2</v>
      </c>
      <c r="F40" s="2">
        <v>46.6</v>
      </c>
      <c r="G40" s="2">
        <v>63</v>
      </c>
      <c r="H40" s="12">
        <f t="shared" si="1"/>
        <v>56.44</v>
      </c>
      <c r="I40" s="14"/>
    </row>
    <row r="41" spans="1:9" ht="13.5">
      <c r="A41" s="22"/>
      <c r="B41" s="1" t="s">
        <v>40</v>
      </c>
      <c r="C41" s="1">
        <v>2016010521</v>
      </c>
      <c r="D41" s="1" t="s">
        <v>1</v>
      </c>
      <c r="E41" s="1" t="s">
        <v>2</v>
      </c>
      <c r="F41" s="2">
        <v>67.4</v>
      </c>
      <c r="G41" s="2">
        <v>49</v>
      </c>
      <c r="H41" s="12">
        <f t="shared" si="1"/>
        <v>56.36</v>
      </c>
      <c r="I41" s="14"/>
    </row>
    <row r="42" spans="1:9" ht="13.5">
      <c r="A42" s="22"/>
      <c r="B42" s="1" t="s">
        <v>41</v>
      </c>
      <c r="C42" s="1">
        <v>2016010518</v>
      </c>
      <c r="D42" s="1" t="s">
        <v>1</v>
      </c>
      <c r="E42" s="1" t="s">
        <v>2</v>
      </c>
      <c r="F42" s="2">
        <v>36.5</v>
      </c>
      <c r="G42" s="2">
        <v>69</v>
      </c>
      <c r="H42" s="12">
        <f t="shared" si="1"/>
        <v>56</v>
      </c>
      <c r="I42" s="14"/>
    </row>
    <row r="43" spans="1:9" ht="13.5">
      <c r="A43" s="22"/>
      <c r="B43" s="1" t="s">
        <v>42</v>
      </c>
      <c r="C43" s="1">
        <v>2016010719</v>
      </c>
      <c r="D43" s="1" t="s">
        <v>1</v>
      </c>
      <c r="E43" s="1" t="s">
        <v>2</v>
      </c>
      <c r="F43" s="2">
        <v>51.5</v>
      </c>
      <c r="G43" s="2">
        <v>59</v>
      </c>
      <c r="H43" s="12">
        <f t="shared" si="1"/>
        <v>56</v>
      </c>
      <c r="I43" s="14"/>
    </row>
    <row r="44" spans="1:9" ht="13.5">
      <c r="A44" s="22"/>
      <c r="B44" s="1" t="s">
        <v>43</v>
      </c>
      <c r="C44" s="1">
        <v>2016010522</v>
      </c>
      <c r="D44" s="1" t="s">
        <v>1</v>
      </c>
      <c r="E44" s="1" t="s">
        <v>2</v>
      </c>
      <c r="F44" s="2">
        <v>52.7</v>
      </c>
      <c r="G44" s="2">
        <v>58</v>
      </c>
      <c r="H44" s="12">
        <f t="shared" si="1"/>
        <v>55.879999999999995</v>
      </c>
      <c r="I44" s="14"/>
    </row>
    <row r="45" spans="1:9" ht="13.5">
      <c r="A45" s="22"/>
      <c r="B45" s="1" t="s">
        <v>44</v>
      </c>
      <c r="C45" s="1">
        <v>2016010523</v>
      </c>
      <c r="D45" s="1" t="s">
        <v>1</v>
      </c>
      <c r="E45" s="1" t="s">
        <v>2</v>
      </c>
      <c r="F45" s="2">
        <v>47.7</v>
      </c>
      <c r="G45" s="2">
        <v>61</v>
      </c>
      <c r="H45" s="12">
        <f t="shared" si="1"/>
        <v>55.68000000000001</v>
      </c>
      <c r="I45" s="14"/>
    </row>
    <row r="46" spans="1:9" ht="13.5">
      <c r="A46" s="22"/>
      <c r="B46" s="1" t="s">
        <v>45</v>
      </c>
      <c r="C46" s="1">
        <v>2016010114</v>
      </c>
      <c r="D46" s="1" t="s">
        <v>1</v>
      </c>
      <c r="E46" s="1" t="s">
        <v>2</v>
      </c>
      <c r="F46" s="2">
        <v>60.5</v>
      </c>
      <c r="G46" s="2">
        <v>52</v>
      </c>
      <c r="H46" s="12">
        <f t="shared" si="1"/>
        <v>55.400000000000006</v>
      </c>
      <c r="I46" s="14"/>
    </row>
    <row r="47" spans="1:9" ht="13.5">
      <c r="A47" s="22"/>
      <c r="B47" s="1" t="s">
        <v>46</v>
      </c>
      <c r="C47" s="1">
        <v>2016010422</v>
      </c>
      <c r="D47" s="1" t="s">
        <v>1</v>
      </c>
      <c r="E47" s="1" t="s">
        <v>2</v>
      </c>
      <c r="F47" s="2">
        <v>43.8</v>
      </c>
      <c r="G47" s="2">
        <v>63</v>
      </c>
      <c r="H47" s="12">
        <f t="shared" si="1"/>
        <v>55.31999999999999</v>
      </c>
      <c r="I47" s="14"/>
    </row>
    <row r="48" spans="1:9" ht="13.5">
      <c r="A48" s="22"/>
      <c r="B48" s="1" t="s">
        <v>47</v>
      </c>
      <c r="C48" s="1">
        <v>2016010614</v>
      </c>
      <c r="D48" s="1" t="s">
        <v>1</v>
      </c>
      <c r="E48" s="1" t="s">
        <v>2</v>
      </c>
      <c r="F48" s="2">
        <v>51.7</v>
      </c>
      <c r="G48" s="2">
        <v>57</v>
      </c>
      <c r="H48" s="12">
        <f t="shared" si="1"/>
        <v>54.879999999999995</v>
      </c>
      <c r="I48" s="14"/>
    </row>
    <row r="49" spans="1:9" ht="13.5">
      <c r="A49" s="22"/>
      <c r="B49" s="1" t="s">
        <v>48</v>
      </c>
      <c r="C49" s="1">
        <v>2016010516</v>
      </c>
      <c r="D49" s="1" t="s">
        <v>1</v>
      </c>
      <c r="E49" s="1" t="s">
        <v>2</v>
      </c>
      <c r="F49" s="2">
        <v>56</v>
      </c>
      <c r="G49" s="2">
        <v>54</v>
      </c>
      <c r="H49" s="12">
        <f t="shared" si="1"/>
        <v>54.8</v>
      </c>
      <c r="I49" s="14"/>
    </row>
    <row r="50" spans="1:9" ht="13.5">
      <c r="A50" s="22"/>
      <c r="B50" s="1" t="s">
        <v>49</v>
      </c>
      <c r="C50" s="1">
        <v>2016010218</v>
      </c>
      <c r="D50" s="1" t="s">
        <v>1</v>
      </c>
      <c r="E50" s="1" t="s">
        <v>2</v>
      </c>
      <c r="F50" s="2">
        <v>48.4</v>
      </c>
      <c r="G50" s="2">
        <v>59</v>
      </c>
      <c r="H50" s="12">
        <f t="shared" si="1"/>
        <v>54.76</v>
      </c>
      <c r="I50" s="14"/>
    </row>
    <row r="51" spans="1:9" ht="13.5">
      <c r="A51" s="22"/>
      <c r="B51" s="1" t="s">
        <v>50</v>
      </c>
      <c r="C51" s="1">
        <v>2016010417</v>
      </c>
      <c r="D51" s="1" t="s">
        <v>1</v>
      </c>
      <c r="E51" s="1" t="s">
        <v>2</v>
      </c>
      <c r="F51" s="2">
        <v>54.3</v>
      </c>
      <c r="G51" s="2">
        <v>55</v>
      </c>
      <c r="H51" s="12">
        <f t="shared" si="1"/>
        <v>54.72</v>
      </c>
      <c r="I51" s="14"/>
    </row>
    <row r="52" spans="1:9" ht="13.5">
      <c r="A52" s="22"/>
      <c r="B52" s="1" t="s">
        <v>51</v>
      </c>
      <c r="C52" s="1">
        <v>2016010401</v>
      </c>
      <c r="D52" s="1" t="s">
        <v>1</v>
      </c>
      <c r="E52" s="1" t="s">
        <v>2</v>
      </c>
      <c r="F52" s="2">
        <v>46.6</v>
      </c>
      <c r="G52" s="2">
        <v>60</v>
      </c>
      <c r="H52" s="12">
        <f t="shared" si="1"/>
        <v>54.64</v>
      </c>
      <c r="I52" s="14"/>
    </row>
    <row r="53" spans="1:9" ht="13.5">
      <c r="A53" s="22"/>
      <c r="B53" s="1" t="s">
        <v>52</v>
      </c>
      <c r="C53" s="1">
        <v>2016010510</v>
      </c>
      <c r="D53" s="1" t="s">
        <v>1</v>
      </c>
      <c r="E53" s="1" t="s">
        <v>2</v>
      </c>
      <c r="F53" s="2">
        <v>52.5</v>
      </c>
      <c r="G53" s="2">
        <v>56</v>
      </c>
      <c r="H53" s="12">
        <f t="shared" si="1"/>
        <v>54.6</v>
      </c>
      <c r="I53" s="14"/>
    </row>
    <row r="54" spans="1:9" ht="13.5">
      <c r="A54" s="22"/>
      <c r="B54" s="1" t="s">
        <v>53</v>
      </c>
      <c r="C54" s="1">
        <v>2016010514</v>
      </c>
      <c r="D54" s="1" t="s">
        <v>1</v>
      </c>
      <c r="E54" s="1" t="s">
        <v>2</v>
      </c>
      <c r="F54" s="2">
        <v>53.9</v>
      </c>
      <c r="G54" s="2">
        <v>55</v>
      </c>
      <c r="H54" s="12">
        <f t="shared" si="1"/>
        <v>54.56</v>
      </c>
      <c r="I54" s="14"/>
    </row>
    <row r="55" spans="1:9" ht="13.5">
      <c r="A55" s="22"/>
      <c r="B55" s="1" t="s">
        <v>54</v>
      </c>
      <c r="C55" s="1">
        <v>2016010528</v>
      </c>
      <c r="D55" s="1" t="s">
        <v>1</v>
      </c>
      <c r="E55" s="1" t="s">
        <v>2</v>
      </c>
      <c r="F55" s="2">
        <v>58.3</v>
      </c>
      <c r="G55" s="2">
        <v>52</v>
      </c>
      <c r="H55" s="12">
        <f t="shared" si="1"/>
        <v>54.519999999999996</v>
      </c>
      <c r="I55" s="14"/>
    </row>
    <row r="56" spans="1:9" ht="13.5">
      <c r="A56" s="22">
        <v>2016002</v>
      </c>
      <c r="B56" s="8" t="s">
        <v>64</v>
      </c>
      <c r="C56" s="8">
        <v>2016010816</v>
      </c>
      <c r="D56" s="8" t="s">
        <v>65</v>
      </c>
      <c r="E56" s="8" t="s">
        <v>66</v>
      </c>
      <c r="F56" s="9">
        <v>75.1</v>
      </c>
      <c r="G56" s="9">
        <v>72</v>
      </c>
      <c r="H56" s="12">
        <f t="shared" si="1"/>
        <v>73.24</v>
      </c>
      <c r="I56" s="14"/>
    </row>
    <row r="57" spans="1:9" ht="13.5">
      <c r="A57" s="22"/>
      <c r="B57" s="8" t="s">
        <v>67</v>
      </c>
      <c r="C57" s="8">
        <v>2016010812</v>
      </c>
      <c r="D57" s="8" t="s">
        <v>65</v>
      </c>
      <c r="E57" s="8" t="s">
        <v>66</v>
      </c>
      <c r="F57" s="9">
        <v>69</v>
      </c>
      <c r="G57" s="9">
        <v>75.6</v>
      </c>
      <c r="H57" s="12">
        <f t="shared" si="1"/>
        <v>72.96</v>
      </c>
      <c r="I57" s="14"/>
    </row>
    <row r="58" spans="1:9" ht="13.5">
      <c r="A58" s="22"/>
      <c r="B58" s="8" t="s">
        <v>68</v>
      </c>
      <c r="C58" s="8">
        <v>2016010811</v>
      </c>
      <c r="D58" s="8" t="s">
        <v>65</v>
      </c>
      <c r="E58" s="8" t="s">
        <v>66</v>
      </c>
      <c r="F58" s="9">
        <v>61.1</v>
      </c>
      <c r="G58" s="9">
        <v>73.8</v>
      </c>
      <c r="H58" s="12">
        <f t="shared" si="1"/>
        <v>68.72</v>
      </c>
      <c r="I58" s="14"/>
    </row>
    <row r="59" spans="1:9" ht="13.5">
      <c r="A59" s="22">
        <v>2016003</v>
      </c>
      <c r="B59" s="8" t="s">
        <v>69</v>
      </c>
      <c r="C59" s="8">
        <v>2016010926</v>
      </c>
      <c r="D59" s="8" t="s">
        <v>65</v>
      </c>
      <c r="E59" s="10" t="s">
        <v>70</v>
      </c>
      <c r="F59" s="18">
        <v>75.4</v>
      </c>
      <c r="G59" s="18"/>
      <c r="H59" s="19"/>
      <c r="I59" s="14"/>
    </row>
    <row r="60" spans="1:9" ht="13.5">
      <c r="A60" s="22"/>
      <c r="B60" s="8" t="s">
        <v>71</v>
      </c>
      <c r="C60" s="8">
        <v>2016010907</v>
      </c>
      <c r="D60" s="8" t="s">
        <v>65</v>
      </c>
      <c r="E60" s="10" t="s">
        <v>70</v>
      </c>
      <c r="F60" s="18">
        <v>73.9</v>
      </c>
      <c r="G60" s="18"/>
      <c r="H60" s="19"/>
      <c r="I60" s="14"/>
    </row>
    <row r="61" spans="1:9" ht="13.5">
      <c r="A61" s="22"/>
      <c r="B61" s="8" t="s">
        <v>72</v>
      </c>
      <c r="C61" s="8">
        <v>2016010921</v>
      </c>
      <c r="D61" s="8" t="s">
        <v>65</v>
      </c>
      <c r="E61" s="10" t="s">
        <v>70</v>
      </c>
      <c r="F61" s="18">
        <v>73.9</v>
      </c>
      <c r="G61" s="18"/>
      <c r="H61" s="19"/>
      <c r="I61" s="14"/>
    </row>
    <row r="62" spans="1:9" ht="13.5">
      <c r="A62" s="22">
        <v>2016004</v>
      </c>
      <c r="B62" s="8" t="s">
        <v>73</v>
      </c>
      <c r="C62" s="8">
        <v>2016011016</v>
      </c>
      <c r="D62" s="8" t="s">
        <v>65</v>
      </c>
      <c r="E62" s="10" t="s">
        <v>74</v>
      </c>
      <c r="F62" s="18">
        <v>70.1</v>
      </c>
      <c r="G62" s="18"/>
      <c r="H62" s="19"/>
      <c r="I62" s="14"/>
    </row>
    <row r="63" spans="1:9" ht="13.5">
      <c r="A63" s="22"/>
      <c r="B63" s="8" t="s">
        <v>75</v>
      </c>
      <c r="C63" s="8">
        <v>2016011022</v>
      </c>
      <c r="D63" s="8" t="s">
        <v>65</v>
      </c>
      <c r="E63" s="10" t="s">
        <v>74</v>
      </c>
      <c r="F63" s="18">
        <v>69.4</v>
      </c>
      <c r="G63" s="18"/>
      <c r="H63" s="19"/>
      <c r="I63" s="14"/>
    </row>
    <row r="64" spans="1:9" ht="13.5">
      <c r="A64" s="22"/>
      <c r="B64" s="8" t="s">
        <v>76</v>
      </c>
      <c r="C64" s="8">
        <v>2016011023</v>
      </c>
      <c r="D64" s="8" t="s">
        <v>65</v>
      </c>
      <c r="E64" s="10" t="s">
        <v>74</v>
      </c>
      <c r="F64" s="18">
        <v>68.8</v>
      </c>
      <c r="G64" s="18"/>
      <c r="H64" s="19"/>
      <c r="I64" s="14"/>
    </row>
    <row r="65" spans="1:9" ht="13.5">
      <c r="A65" s="22">
        <v>2016005</v>
      </c>
      <c r="B65" s="8" t="s">
        <v>80</v>
      </c>
      <c r="C65" s="8">
        <v>2016011109</v>
      </c>
      <c r="D65" s="8" t="s">
        <v>77</v>
      </c>
      <c r="E65" s="8" t="s">
        <v>66</v>
      </c>
      <c r="F65" s="9">
        <v>70.6</v>
      </c>
      <c r="G65" s="9">
        <v>72.5</v>
      </c>
      <c r="H65" s="13">
        <f aca="true" t="shared" si="2" ref="H65:H101">F65*0.4+G65*0.6</f>
        <v>71.74</v>
      </c>
      <c r="I65" s="14"/>
    </row>
    <row r="66" spans="1:9" ht="13.5">
      <c r="A66" s="22"/>
      <c r="B66" s="8" t="s">
        <v>79</v>
      </c>
      <c r="C66" s="8">
        <v>2016011106</v>
      </c>
      <c r="D66" s="8" t="s">
        <v>77</v>
      </c>
      <c r="E66" s="8" t="s">
        <v>66</v>
      </c>
      <c r="F66" s="9">
        <v>78.3</v>
      </c>
      <c r="G66" s="9">
        <v>67</v>
      </c>
      <c r="H66" s="13">
        <f t="shared" si="2"/>
        <v>71.52</v>
      </c>
      <c r="I66" s="14"/>
    </row>
    <row r="67" spans="1:9" ht="13.5">
      <c r="A67" s="22"/>
      <c r="B67" s="8" t="s">
        <v>78</v>
      </c>
      <c r="C67" s="8">
        <v>2016011108</v>
      </c>
      <c r="D67" s="8" t="s">
        <v>77</v>
      </c>
      <c r="E67" s="8" t="s">
        <v>66</v>
      </c>
      <c r="F67" s="9">
        <v>68</v>
      </c>
      <c r="G67" s="9">
        <v>71.5</v>
      </c>
      <c r="H67" s="13">
        <f t="shared" si="2"/>
        <v>70.1</v>
      </c>
      <c r="I67" s="14"/>
    </row>
    <row r="68" spans="1:9" ht="13.5">
      <c r="A68" s="22">
        <v>2016006</v>
      </c>
      <c r="B68" s="8" t="s">
        <v>83</v>
      </c>
      <c r="C68" s="8">
        <v>2016011205</v>
      </c>
      <c r="D68" s="8" t="s">
        <v>77</v>
      </c>
      <c r="E68" s="8" t="s">
        <v>70</v>
      </c>
      <c r="F68" s="9">
        <v>61.9</v>
      </c>
      <c r="G68" s="9">
        <v>64</v>
      </c>
      <c r="H68" s="13">
        <f t="shared" si="2"/>
        <v>63.16</v>
      </c>
      <c r="I68" s="14"/>
    </row>
    <row r="69" spans="1:9" ht="13.5">
      <c r="A69" s="22"/>
      <c r="B69" s="8" t="s">
        <v>82</v>
      </c>
      <c r="C69" s="8">
        <v>2016011201</v>
      </c>
      <c r="D69" s="8" t="s">
        <v>77</v>
      </c>
      <c r="E69" s="8" t="s">
        <v>70</v>
      </c>
      <c r="F69" s="9">
        <v>57.3</v>
      </c>
      <c r="G69" s="9">
        <v>62</v>
      </c>
      <c r="H69" s="13">
        <f t="shared" si="2"/>
        <v>60.12</v>
      </c>
      <c r="I69" s="14"/>
    </row>
    <row r="70" spans="1:9" ht="13.5">
      <c r="A70" s="22"/>
      <c r="B70" s="8" t="s">
        <v>81</v>
      </c>
      <c r="C70" s="8">
        <v>2016011204</v>
      </c>
      <c r="D70" s="8" t="s">
        <v>77</v>
      </c>
      <c r="E70" s="8" t="s">
        <v>70</v>
      </c>
      <c r="F70" s="9">
        <v>55.8</v>
      </c>
      <c r="G70" s="9">
        <v>51.5</v>
      </c>
      <c r="H70" s="13">
        <f t="shared" si="2"/>
        <v>53.22</v>
      </c>
      <c r="I70" s="14"/>
    </row>
    <row r="71" spans="1:9" ht="13.5">
      <c r="A71" s="22">
        <v>2016007</v>
      </c>
      <c r="B71" s="8" t="s">
        <v>88</v>
      </c>
      <c r="C71" s="8">
        <v>2016011409</v>
      </c>
      <c r="D71" s="8" t="s">
        <v>85</v>
      </c>
      <c r="E71" s="8" t="s">
        <v>84</v>
      </c>
      <c r="F71" s="9">
        <v>87.9</v>
      </c>
      <c r="G71" s="9">
        <v>67.5</v>
      </c>
      <c r="H71" s="13">
        <f t="shared" si="2"/>
        <v>75.66</v>
      </c>
      <c r="I71" s="14"/>
    </row>
    <row r="72" spans="1:9" ht="13.5">
      <c r="A72" s="22"/>
      <c r="B72" s="8" t="s">
        <v>87</v>
      </c>
      <c r="C72" s="8">
        <v>2016011416</v>
      </c>
      <c r="D72" s="8" t="s">
        <v>85</v>
      </c>
      <c r="E72" s="8" t="s">
        <v>84</v>
      </c>
      <c r="F72" s="9">
        <v>71.1</v>
      </c>
      <c r="G72" s="9">
        <v>58.5</v>
      </c>
      <c r="H72" s="13">
        <f t="shared" si="2"/>
        <v>63.54</v>
      </c>
      <c r="I72" s="14"/>
    </row>
    <row r="73" spans="1:9" ht="13.5">
      <c r="A73" s="22"/>
      <c r="B73" s="8" t="s">
        <v>86</v>
      </c>
      <c r="C73" s="8">
        <v>2016011410</v>
      </c>
      <c r="D73" s="8" t="s">
        <v>85</v>
      </c>
      <c r="E73" s="8" t="s">
        <v>84</v>
      </c>
      <c r="F73" s="9">
        <v>69</v>
      </c>
      <c r="G73" s="9">
        <v>55</v>
      </c>
      <c r="H73" s="13">
        <f t="shared" si="2"/>
        <v>60.6</v>
      </c>
      <c r="I73" s="14"/>
    </row>
    <row r="74" spans="1:9" ht="13.5">
      <c r="A74" s="22">
        <v>2016008</v>
      </c>
      <c r="B74" s="8" t="s">
        <v>91</v>
      </c>
      <c r="C74" s="8">
        <v>2016011208</v>
      </c>
      <c r="D74" s="8" t="s">
        <v>89</v>
      </c>
      <c r="E74" s="8" t="s">
        <v>2</v>
      </c>
      <c r="F74" s="9">
        <v>47.9</v>
      </c>
      <c r="G74" s="9">
        <v>61.5</v>
      </c>
      <c r="H74" s="13">
        <f t="shared" si="2"/>
        <v>56.06</v>
      </c>
      <c r="I74" s="14"/>
    </row>
    <row r="75" spans="1:9" ht="13.5">
      <c r="A75" s="22"/>
      <c r="B75" s="8" t="s">
        <v>90</v>
      </c>
      <c r="C75" s="8">
        <v>2016011210</v>
      </c>
      <c r="D75" s="8" t="s">
        <v>89</v>
      </c>
      <c r="E75" s="8" t="s">
        <v>2</v>
      </c>
      <c r="F75" s="9">
        <v>49.4</v>
      </c>
      <c r="G75" s="9">
        <v>52.5</v>
      </c>
      <c r="H75" s="13">
        <f t="shared" si="2"/>
        <v>51.260000000000005</v>
      </c>
      <c r="I75" s="14"/>
    </row>
    <row r="76" spans="1:9" ht="13.5">
      <c r="A76" s="22">
        <v>2016009</v>
      </c>
      <c r="B76" s="8" t="s">
        <v>95</v>
      </c>
      <c r="C76" s="8">
        <v>2016011307</v>
      </c>
      <c r="D76" s="8" t="s">
        <v>92</v>
      </c>
      <c r="E76" s="8" t="s">
        <v>66</v>
      </c>
      <c r="F76" s="9">
        <v>72.2</v>
      </c>
      <c r="G76" s="9">
        <v>75</v>
      </c>
      <c r="H76" s="13">
        <f t="shared" si="2"/>
        <v>73.88</v>
      </c>
      <c r="I76" s="14"/>
    </row>
    <row r="77" spans="1:9" ht="13.5">
      <c r="A77" s="22"/>
      <c r="B77" s="8" t="s">
        <v>94</v>
      </c>
      <c r="C77" s="8">
        <v>2016011310</v>
      </c>
      <c r="D77" s="8" t="s">
        <v>92</v>
      </c>
      <c r="E77" s="8" t="s">
        <v>66</v>
      </c>
      <c r="F77" s="9">
        <v>57.2</v>
      </c>
      <c r="G77" s="9">
        <v>79</v>
      </c>
      <c r="H77" s="13">
        <f t="shared" si="2"/>
        <v>70.28</v>
      </c>
      <c r="I77" s="14"/>
    </row>
    <row r="78" spans="1:9" ht="13.5">
      <c r="A78" s="22"/>
      <c r="B78" s="8" t="s">
        <v>93</v>
      </c>
      <c r="C78" s="8">
        <v>2016011407</v>
      </c>
      <c r="D78" s="8" t="s">
        <v>92</v>
      </c>
      <c r="E78" s="8" t="s">
        <v>66</v>
      </c>
      <c r="F78" s="9">
        <v>66.2</v>
      </c>
      <c r="G78" s="9">
        <v>69.5</v>
      </c>
      <c r="H78" s="13">
        <f t="shared" si="2"/>
        <v>68.18</v>
      </c>
      <c r="I78" s="14"/>
    </row>
    <row r="79" spans="1:9" ht="13.5">
      <c r="A79" s="22">
        <v>2016010</v>
      </c>
      <c r="B79" s="8" t="s">
        <v>98</v>
      </c>
      <c r="C79" s="8">
        <v>2016011504</v>
      </c>
      <c r="D79" s="8" t="s">
        <v>92</v>
      </c>
      <c r="E79" s="8" t="s">
        <v>70</v>
      </c>
      <c r="F79" s="9">
        <v>66.6</v>
      </c>
      <c r="G79" s="9">
        <v>70.2</v>
      </c>
      <c r="H79" s="13">
        <f t="shared" si="2"/>
        <v>68.75999999999999</v>
      </c>
      <c r="I79" s="14"/>
    </row>
    <row r="80" spans="1:9" ht="13.5">
      <c r="A80" s="22"/>
      <c r="B80" s="8" t="s">
        <v>97</v>
      </c>
      <c r="C80" s="8">
        <v>2016011503</v>
      </c>
      <c r="D80" s="8" t="s">
        <v>92</v>
      </c>
      <c r="E80" s="8" t="s">
        <v>70</v>
      </c>
      <c r="F80" s="9">
        <v>54.1</v>
      </c>
      <c r="G80" s="9">
        <v>63.4</v>
      </c>
      <c r="H80" s="13">
        <f t="shared" si="2"/>
        <v>59.68</v>
      </c>
      <c r="I80" s="14"/>
    </row>
    <row r="81" spans="1:9" ht="13.5">
      <c r="A81" s="22"/>
      <c r="B81" s="8" t="s">
        <v>96</v>
      </c>
      <c r="C81" s="8">
        <v>2016011501</v>
      </c>
      <c r="D81" s="8" t="s">
        <v>92</v>
      </c>
      <c r="E81" s="8" t="s">
        <v>70</v>
      </c>
      <c r="F81" s="9">
        <v>61.5</v>
      </c>
      <c r="G81" s="9">
        <v>53.5</v>
      </c>
      <c r="H81" s="13">
        <f t="shared" si="2"/>
        <v>56.7</v>
      </c>
      <c r="I81" s="14"/>
    </row>
    <row r="82" spans="1:9" ht="13.5">
      <c r="A82" s="22">
        <v>2016011</v>
      </c>
      <c r="B82" s="8" t="s">
        <v>105</v>
      </c>
      <c r="C82" s="8">
        <v>2016011219</v>
      </c>
      <c r="D82" s="8" t="s">
        <v>99</v>
      </c>
      <c r="E82" s="8" t="s">
        <v>2</v>
      </c>
      <c r="F82" s="9">
        <v>63.4</v>
      </c>
      <c r="G82" s="9">
        <v>71</v>
      </c>
      <c r="H82" s="13">
        <f t="shared" si="2"/>
        <v>67.96000000000001</v>
      </c>
      <c r="I82" s="14"/>
    </row>
    <row r="83" spans="1:9" ht="13.5">
      <c r="A83" s="22"/>
      <c r="B83" s="8" t="s">
        <v>104</v>
      </c>
      <c r="C83" s="8">
        <v>2016011212</v>
      </c>
      <c r="D83" s="8" t="s">
        <v>99</v>
      </c>
      <c r="E83" s="8" t="s">
        <v>2</v>
      </c>
      <c r="F83" s="9">
        <v>55.8</v>
      </c>
      <c r="G83" s="9">
        <v>68.5</v>
      </c>
      <c r="H83" s="13">
        <f t="shared" si="2"/>
        <v>63.42</v>
      </c>
      <c r="I83" s="14"/>
    </row>
    <row r="84" spans="1:9" ht="13.5">
      <c r="A84" s="22"/>
      <c r="B84" s="8" t="s">
        <v>103</v>
      </c>
      <c r="C84" s="8">
        <v>2016011211</v>
      </c>
      <c r="D84" s="8" t="s">
        <v>99</v>
      </c>
      <c r="E84" s="8" t="s">
        <v>2</v>
      </c>
      <c r="F84" s="9">
        <v>71.1</v>
      </c>
      <c r="G84" s="9">
        <v>53</v>
      </c>
      <c r="H84" s="13">
        <f t="shared" si="2"/>
        <v>60.239999999999995</v>
      </c>
      <c r="I84" s="14"/>
    </row>
    <row r="85" spans="1:9" ht="13.5">
      <c r="A85" s="22"/>
      <c r="B85" s="8" t="s">
        <v>102</v>
      </c>
      <c r="C85" s="8">
        <v>2016011216</v>
      </c>
      <c r="D85" s="8" t="s">
        <v>99</v>
      </c>
      <c r="E85" s="8" t="s">
        <v>2</v>
      </c>
      <c r="F85" s="9">
        <v>52.8</v>
      </c>
      <c r="G85" s="9">
        <v>60.5</v>
      </c>
      <c r="H85" s="13">
        <f t="shared" si="2"/>
        <v>57.42</v>
      </c>
      <c r="I85" s="14"/>
    </row>
    <row r="86" spans="1:9" ht="13.5">
      <c r="A86" s="22"/>
      <c r="B86" s="8" t="s">
        <v>101</v>
      </c>
      <c r="C86" s="8">
        <v>2016011213</v>
      </c>
      <c r="D86" s="8" t="s">
        <v>99</v>
      </c>
      <c r="E86" s="8" t="s">
        <v>2</v>
      </c>
      <c r="F86" s="9">
        <v>60.2</v>
      </c>
      <c r="G86" s="9">
        <v>54</v>
      </c>
      <c r="H86" s="13">
        <f t="shared" si="2"/>
        <v>56.480000000000004</v>
      </c>
      <c r="I86" s="14"/>
    </row>
    <row r="87" spans="1:9" ht="13.5">
      <c r="A87" s="22"/>
      <c r="B87" s="8" t="s">
        <v>100</v>
      </c>
      <c r="C87" s="8">
        <v>2016011214</v>
      </c>
      <c r="D87" s="8" t="s">
        <v>99</v>
      </c>
      <c r="E87" s="8" t="s">
        <v>2</v>
      </c>
      <c r="F87" s="9">
        <v>51.2</v>
      </c>
      <c r="G87" s="9">
        <v>58.5</v>
      </c>
      <c r="H87" s="13">
        <f t="shared" si="2"/>
        <v>55.580000000000005</v>
      </c>
      <c r="I87" s="14"/>
    </row>
    <row r="88" spans="1:9" ht="13.5">
      <c r="A88" s="17">
        <v>2016012</v>
      </c>
      <c r="B88" s="8" t="s">
        <v>107</v>
      </c>
      <c r="C88" s="8">
        <v>2016011604</v>
      </c>
      <c r="D88" s="8" t="s">
        <v>106</v>
      </c>
      <c r="E88" s="8" t="s">
        <v>66</v>
      </c>
      <c r="F88" s="9">
        <v>66.3</v>
      </c>
      <c r="G88" s="9">
        <v>60</v>
      </c>
      <c r="H88" s="13">
        <f t="shared" si="2"/>
        <v>62.519999999999996</v>
      </c>
      <c r="I88" s="14"/>
    </row>
    <row r="89" spans="1:9" ht="13.5">
      <c r="A89" s="17">
        <v>2016013</v>
      </c>
      <c r="B89" s="8" t="s">
        <v>108</v>
      </c>
      <c r="C89" s="8">
        <v>2016011505</v>
      </c>
      <c r="D89" s="8" t="s">
        <v>106</v>
      </c>
      <c r="E89" s="8" t="s">
        <v>70</v>
      </c>
      <c r="F89" s="9">
        <v>67.9</v>
      </c>
      <c r="G89" s="9">
        <v>50</v>
      </c>
      <c r="H89" s="13">
        <f t="shared" si="2"/>
        <v>57.160000000000004</v>
      </c>
      <c r="I89" s="14"/>
    </row>
    <row r="90" spans="1:9" ht="13.5">
      <c r="A90" s="22">
        <v>2016016</v>
      </c>
      <c r="B90" s="8" t="s">
        <v>112</v>
      </c>
      <c r="C90" s="8">
        <v>2016011807</v>
      </c>
      <c r="D90" s="8" t="s">
        <v>109</v>
      </c>
      <c r="E90" s="8" t="s">
        <v>74</v>
      </c>
      <c r="F90" s="9">
        <v>67.9</v>
      </c>
      <c r="G90" s="9">
        <v>62.1</v>
      </c>
      <c r="H90" s="13">
        <f t="shared" si="2"/>
        <v>64.42</v>
      </c>
      <c r="I90" s="14"/>
    </row>
    <row r="91" spans="1:9" ht="13.5">
      <c r="A91" s="22"/>
      <c r="B91" s="8" t="s">
        <v>111</v>
      </c>
      <c r="C91" s="8">
        <v>2016011814</v>
      </c>
      <c r="D91" s="8" t="s">
        <v>109</v>
      </c>
      <c r="E91" s="8" t="s">
        <v>74</v>
      </c>
      <c r="F91" s="9">
        <v>60.3</v>
      </c>
      <c r="G91" s="9">
        <v>60.5</v>
      </c>
      <c r="H91" s="13">
        <f t="shared" si="2"/>
        <v>60.42</v>
      </c>
      <c r="I91" s="14"/>
    </row>
    <row r="92" spans="1:9" ht="13.5">
      <c r="A92" s="22"/>
      <c r="B92" s="8" t="s">
        <v>110</v>
      </c>
      <c r="C92" s="8">
        <v>2016011810</v>
      </c>
      <c r="D92" s="8" t="s">
        <v>109</v>
      </c>
      <c r="E92" s="8" t="s">
        <v>74</v>
      </c>
      <c r="F92" s="9">
        <v>55.9</v>
      </c>
      <c r="G92" s="9">
        <v>56.1</v>
      </c>
      <c r="H92" s="13">
        <f t="shared" si="2"/>
        <v>56.019999999999996</v>
      </c>
      <c r="I92" s="14"/>
    </row>
    <row r="93" spans="1:9" ht="13.5">
      <c r="A93" s="22">
        <v>2016017</v>
      </c>
      <c r="B93" s="8" t="s">
        <v>116</v>
      </c>
      <c r="C93" s="8">
        <v>2016011621</v>
      </c>
      <c r="D93" s="8" t="s">
        <v>113</v>
      </c>
      <c r="E93" s="8" t="s">
        <v>2</v>
      </c>
      <c r="F93" s="9">
        <v>62</v>
      </c>
      <c r="G93" s="9">
        <v>77</v>
      </c>
      <c r="H93" s="13">
        <f t="shared" si="2"/>
        <v>71</v>
      </c>
      <c r="I93" s="14"/>
    </row>
    <row r="94" spans="1:9" ht="13.5">
      <c r="A94" s="22"/>
      <c r="B94" s="8" t="s">
        <v>115</v>
      </c>
      <c r="C94" s="8">
        <v>2016011619</v>
      </c>
      <c r="D94" s="8" t="s">
        <v>113</v>
      </c>
      <c r="E94" s="8" t="s">
        <v>2</v>
      </c>
      <c r="F94" s="9">
        <v>53.3</v>
      </c>
      <c r="G94" s="9">
        <v>77.5</v>
      </c>
      <c r="H94" s="13">
        <f t="shared" si="2"/>
        <v>67.82</v>
      </c>
      <c r="I94" s="14"/>
    </row>
    <row r="95" spans="1:9" ht="13.5">
      <c r="A95" s="22"/>
      <c r="B95" s="8" t="s">
        <v>114</v>
      </c>
      <c r="C95" s="8">
        <v>2016011622</v>
      </c>
      <c r="D95" s="8" t="s">
        <v>113</v>
      </c>
      <c r="E95" s="8" t="s">
        <v>2</v>
      </c>
      <c r="F95" s="9">
        <v>72.6</v>
      </c>
      <c r="G95" s="9">
        <v>64.5</v>
      </c>
      <c r="H95" s="13">
        <f t="shared" si="2"/>
        <v>67.74</v>
      </c>
      <c r="I95" s="14"/>
    </row>
    <row r="96" spans="1:9" ht="13.5">
      <c r="A96" s="22">
        <v>2016018</v>
      </c>
      <c r="B96" s="8" t="s">
        <v>120</v>
      </c>
      <c r="C96" s="8">
        <v>2016011526</v>
      </c>
      <c r="D96" s="8" t="s">
        <v>117</v>
      </c>
      <c r="E96" s="8" t="s">
        <v>2</v>
      </c>
      <c r="F96" s="9">
        <v>54.1</v>
      </c>
      <c r="G96" s="9">
        <v>77</v>
      </c>
      <c r="H96" s="13">
        <f t="shared" si="2"/>
        <v>67.84</v>
      </c>
      <c r="I96" s="14"/>
    </row>
    <row r="97" spans="1:9" ht="13.5">
      <c r="A97" s="22"/>
      <c r="B97" s="8" t="s">
        <v>119</v>
      </c>
      <c r="C97" s="8">
        <v>2016011529</v>
      </c>
      <c r="D97" s="8" t="s">
        <v>117</v>
      </c>
      <c r="E97" s="8" t="s">
        <v>2</v>
      </c>
      <c r="F97" s="9">
        <v>59</v>
      </c>
      <c r="G97" s="9">
        <v>72</v>
      </c>
      <c r="H97" s="13">
        <f t="shared" si="2"/>
        <v>66.8</v>
      </c>
      <c r="I97" s="14"/>
    </row>
    <row r="98" spans="1:9" ht="13.5">
      <c r="A98" s="22"/>
      <c r="B98" s="8" t="s">
        <v>118</v>
      </c>
      <c r="C98" s="8">
        <v>2016011521</v>
      </c>
      <c r="D98" s="8" t="s">
        <v>117</v>
      </c>
      <c r="E98" s="8" t="s">
        <v>2</v>
      </c>
      <c r="F98" s="9">
        <v>55.9</v>
      </c>
      <c r="G98" s="9">
        <v>73</v>
      </c>
      <c r="H98" s="13">
        <f t="shared" si="2"/>
        <v>66.16</v>
      </c>
      <c r="I98" s="14"/>
    </row>
    <row r="99" spans="1:9" ht="13.5">
      <c r="A99" s="22">
        <v>2016019</v>
      </c>
      <c r="B99" s="8" t="s">
        <v>124</v>
      </c>
      <c r="C99" s="8">
        <v>2016011713</v>
      </c>
      <c r="D99" s="8" t="s">
        <v>121</v>
      </c>
      <c r="E99" s="8" t="s">
        <v>2</v>
      </c>
      <c r="F99" s="9">
        <v>49.4</v>
      </c>
      <c r="G99" s="9">
        <v>76</v>
      </c>
      <c r="H99" s="13">
        <f t="shared" si="2"/>
        <v>65.36</v>
      </c>
      <c r="I99" s="14"/>
    </row>
    <row r="100" spans="1:9" ht="13.5">
      <c r="A100" s="22"/>
      <c r="B100" s="8" t="s">
        <v>123</v>
      </c>
      <c r="C100" s="8">
        <v>2016011723</v>
      </c>
      <c r="D100" s="8" t="s">
        <v>121</v>
      </c>
      <c r="E100" s="8" t="s">
        <v>2</v>
      </c>
      <c r="F100" s="9">
        <v>50.9</v>
      </c>
      <c r="G100" s="9">
        <v>71</v>
      </c>
      <c r="H100" s="13">
        <f t="shared" si="2"/>
        <v>62.96</v>
      </c>
      <c r="I100" s="14"/>
    </row>
    <row r="101" spans="1:9" ht="13.5">
      <c r="A101" s="22"/>
      <c r="B101" s="8" t="s">
        <v>122</v>
      </c>
      <c r="C101" s="8">
        <v>2016011705</v>
      </c>
      <c r="D101" s="8" t="s">
        <v>121</v>
      </c>
      <c r="E101" s="8" t="s">
        <v>2</v>
      </c>
      <c r="F101" s="9">
        <v>47.8</v>
      </c>
      <c r="G101" s="9">
        <v>71</v>
      </c>
      <c r="H101" s="13">
        <f t="shared" si="2"/>
        <v>61.72</v>
      </c>
      <c r="I101" s="14"/>
    </row>
    <row r="102" spans="1:9" ht="13.5">
      <c r="A102" s="22">
        <v>2016020</v>
      </c>
      <c r="B102" s="8" t="s">
        <v>128</v>
      </c>
      <c r="C102" s="8">
        <v>2016011908</v>
      </c>
      <c r="D102" s="8" t="s">
        <v>125</v>
      </c>
      <c r="E102" s="10" t="s">
        <v>84</v>
      </c>
      <c r="F102" s="18">
        <v>82.3</v>
      </c>
      <c r="G102" s="18"/>
      <c r="H102" s="19"/>
      <c r="I102" s="14"/>
    </row>
    <row r="103" spans="1:9" ht="13.5">
      <c r="A103" s="22"/>
      <c r="B103" s="8" t="s">
        <v>127</v>
      </c>
      <c r="C103" s="8">
        <v>2016012021</v>
      </c>
      <c r="D103" s="8" t="s">
        <v>125</v>
      </c>
      <c r="E103" s="10" t="s">
        <v>84</v>
      </c>
      <c r="F103" s="18">
        <v>80.6</v>
      </c>
      <c r="G103" s="18"/>
      <c r="H103" s="19"/>
      <c r="I103" s="14"/>
    </row>
    <row r="104" spans="1:9" ht="13.5">
      <c r="A104" s="22"/>
      <c r="B104" s="8" t="s">
        <v>126</v>
      </c>
      <c r="C104" s="8">
        <v>2016012111</v>
      </c>
      <c r="D104" s="8" t="s">
        <v>125</v>
      </c>
      <c r="E104" s="10" t="s">
        <v>84</v>
      </c>
      <c r="F104" s="18">
        <v>79.1</v>
      </c>
      <c r="G104" s="18"/>
      <c r="H104" s="19"/>
      <c r="I104" s="14"/>
    </row>
    <row r="105" spans="1:9" ht="13.5">
      <c r="A105" s="22">
        <v>2016021</v>
      </c>
      <c r="B105" s="8" t="s">
        <v>135</v>
      </c>
      <c r="C105" s="8">
        <v>2016012319</v>
      </c>
      <c r="D105" s="8" t="s">
        <v>129</v>
      </c>
      <c r="E105" s="8" t="s">
        <v>2</v>
      </c>
      <c r="F105" s="18">
        <v>80.8</v>
      </c>
      <c r="G105" s="18"/>
      <c r="H105" s="19"/>
      <c r="I105" s="14"/>
    </row>
    <row r="106" spans="1:9" ht="13.5">
      <c r="A106" s="22"/>
      <c r="B106" s="8" t="s">
        <v>134</v>
      </c>
      <c r="C106" s="8">
        <v>2016012315</v>
      </c>
      <c r="D106" s="8" t="s">
        <v>129</v>
      </c>
      <c r="E106" s="8" t="s">
        <v>2</v>
      </c>
      <c r="F106" s="18">
        <v>79.6</v>
      </c>
      <c r="G106" s="18"/>
      <c r="H106" s="19"/>
      <c r="I106" s="14"/>
    </row>
    <row r="107" spans="1:9" ht="13.5">
      <c r="A107" s="22"/>
      <c r="B107" s="8" t="s">
        <v>133</v>
      </c>
      <c r="C107" s="8">
        <v>2016012311</v>
      </c>
      <c r="D107" s="8" t="s">
        <v>129</v>
      </c>
      <c r="E107" s="8" t="s">
        <v>2</v>
      </c>
      <c r="F107" s="18">
        <v>76.5</v>
      </c>
      <c r="G107" s="18"/>
      <c r="H107" s="19"/>
      <c r="I107" s="14"/>
    </row>
    <row r="108" spans="1:9" ht="13.5">
      <c r="A108" s="22"/>
      <c r="B108" s="8" t="s">
        <v>132</v>
      </c>
      <c r="C108" s="8">
        <v>2016012330</v>
      </c>
      <c r="D108" s="8" t="s">
        <v>129</v>
      </c>
      <c r="E108" s="8" t="s">
        <v>2</v>
      </c>
      <c r="F108" s="18">
        <v>75.7</v>
      </c>
      <c r="G108" s="18"/>
      <c r="H108" s="19"/>
      <c r="I108" s="14"/>
    </row>
    <row r="109" spans="1:9" ht="13.5">
      <c r="A109" s="22"/>
      <c r="B109" s="8" t="s">
        <v>131</v>
      </c>
      <c r="C109" s="8">
        <v>2016012325</v>
      </c>
      <c r="D109" s="8" t="s">
        <v>129</v>
      </c>
      <c r="E109" s="8" t="s">
        <v>2</v>
      </c>
      <c r="F109" s="18">
        <v>74.1</v>
      </c>
      <c r="G109" s="18"/>
      <c r="H109" s="19"/>
      <c r="I109" s="14"/>
    </row>
    <row r="110" spans="1:9" ht="13.5">
      <c r="A110" s="22"/>
      <c r="B110" s="8" t="s">
        <v>130</v>
      </c>
      <c r="C110" s="8">
        <v>2016012321</v>
      </c>
      <c r="D110" s="8" t="s">
        <v>129</v>
      </c>
      <c r="E110" s="8" t="s">
        <v>2</v>
      </c>
      <c r="F110" s="18">
        <v>73.9</v>
      </c>
      <c r="G110" s="18"/>
      <c r="H110" s="19"/>
      <c r="I110" s="14"/>
    </row>
    <row r="111" spans="1:9" ht="13.5">
      <c r="A111" s="22">
        <v>2016022</v>
      </c>
      <c r="B111" s="8" t="s">
        <v>139</v>
      </c>
      <c r="C111" s="8">
        <v>2016012918</v>
      </c>
      <c r="D111" s="8" t="s">
        <v>136</v>
      </c>
      <c r="E111" s="8" t="s">
        <v>2</v>
      </c>
      <c r="F111" s="9">
        <v>72.6</v>
      </c>
      <c r="G111" s="9">
        <v>70</v>
      </c>
      <c r="H111" s="12">
        <f>F111*0.4+G111*0.6</f>
        <v>71.03999999999999</v>
      </c>
      <c r="I111" s="14"/>
    </row>
    <row r="112" spans="1:9" ht="13.5">
      <c r="A112" s="22"/>
      <c r="B112" s="8" t="s">
        <v>138</v>
      </c>
      <c r="C112" s="8">
        <v>2016012905</v>
      </c>
      <c r="D112" s="8" t="s">
        <v>136</v>
      </c>
      <c r="E112" s="8" t="s">
        <v>2</v>
      </c>
      <c r="F112" s="9">
        <v>67.8</v>
      </c>
      <c r="G112" s="9">
        <v>71</v>
      </c>
      <c r="H112" s="12">
        <f>F112*0.4+G112*0.6</f>
        <v>69.72</v>
      </c>
      <c r="I112" s="14"/>
    </row>
    <row r="113" spans="1:9" ht="13.5">
      <c r="A113" s="22"/>
      <c r="B113" s="8" t="s">
        <v>137</v>
      </c>
      <c r="C113" s="8">
        <v>2016012909</v>
      </c>
      <c r="D113" s="8" t="s">
        <v>136</v>
      </c>
      <c r="E113" s="8" t="s">
        <v>2</v>
      </c>
      <c r="F113" s="9">
        <v>75.6</v>
      </c>
      <c r="G113" s="9">
        <v>65</v>
      </c>
      <c r="H113" s="12">
        <f>F113*0.4+G113*0.6</f>
        <v>69.24</v>
      </c>
      <c r="I113" s="14"/>
    </row>
    <row r="114" spans="1:9" ht="13.5">
      <c r="A114" s="22">
        <v>2016023</v>
      </c>
      <c r="B114" s="8" t="s">
        <v>143</v>
      </c>
      <c r="C114" s="8">
        <v>2016012410</v>
      </c>
      <c r="D114" s="8" t="s">
        <v>140</v>
      </c>
      <c r="E114" s="10" t="s">
        <v>2</v>
      </c>
      <c r="F114" s="18">
        <v>74</v>
      </c>
      <c r="G114" s="18"/>
      <c r="H114" s="19"/>
      <c r="I114" s="14"/>
    </row>
    <row r="115" spans="1:9" ht="13.5">
      <c r="A115" s="22"/>
      <c r="B115" s="8" t="s">
        <v>142</v>
      </c>
      <c r="C115" s="8">
        <v>2016012409</v>
      </c>
      <c r="D115" s="8" t="s">
        <v>140</v>
      </c>
      <c r="E115" s="10" t="s">
        <v>2</v>
      </c>
      <c r="F115" s="18">
        <v>73.6</v>
      </c>
      <c r="G115" s="18"/>
      <c r="H115" s="19"/>
      <c r="I115" s="14"/>
    </row>
    <row r="116" spans="1:9" ht="13.5">
      <c r="A116" s="22"/>
      <c r="B116" s="8" t="s">
        <v>141</v>
      </c>
      <c r="C116" s="8">
        <v>2016012403</v>
      </c>
      <c r="D116" s="8" t="s">
        <v>140</v>
      </c>
      <c r="E116" s="10" t="s">
        <v>2</v>
      </c>
      <c r="F116" s="18">
        <v>70.1</v>
      </c>
      <c r="G116" s="18"/>
      <c r="H116" s="19"/>
      <c r="I116" s="14"/>
    </row>
    <row r="117" spans="1:9" ht="13.5">
      <c r="A117" s="22">
        <v>2016024</v>
      </c>
      <c r="B117" s="8" t="s">
        <v>150</v>
      </c>
      <c r="C117" s="8">
        <v>2016012706</v>
      </c>
      <c r="D117" s="8" t="s">
        <v>144</v>
      </c>
      <c r="E117" s="8" t="s">
        <v>2</v>
      </c>
      <c r="F117" s="18">
        <v>79.4</v>
      </c>
      <c r="G117" s="18"/>
      <c r="H117" s="19"/>
      <c r="I117" s="14"/>
    </row>
    <row r="118" spans="1:9" ht="13.5">
      <c r="A118" s="22"/>
      <c r="B118" s="8" t="s">
        <v>149</v>
      </c>
      <c r="C118" s="8">
        <v>2016012529</v>
      </c>
      <c r="D118" s="8" t="s">
        <v>144</v>
      </c>
      <c r="E118" s="8" t="s">
        <v>2</v>
      </c>
      <c r="F118" s="18">
        <v>77.9</v>
      </c>
      <c r="G118" s="18"/>
      <c r="H118" s="19"/>
      <c r="I118" s="14"/>
    </row>
    <row r="119" spans="1:9" ht="13.5">
      <c r="A119" s="22"/>
      <c r="B119" s="8" t="s">
        <v>148</v>
      </c>
      <c r="C119" s="8">
        <v>2016012621</v>
      </c>
      <c r="D119" s="8" t="s">
        <v>144</v>
      </c>
      <c r="E119" s="8" t="s">
        <v>2</v>
      </c>
      <c r="F119" s="18">
        <v>76.8</v>
      </c>
      <c r="G119" s="18"/>
      <c r="H119" s="19"/>
      <c r="I119" s="14"/>
    </row>
    <row r="120" spans="1:9" ht="13.5">
      <c r="A120" s="22"/>
      <c r="B120" s="8" t="s">
        <v>147</v>
      </c>
      <c r="C120" s="8">
        <v>2016012508</v>
      </c>
      <c r="D120" s="8" t="s">
        <v>144</v>
      </c>
      <c r="E120" s="8" t="s">
        <v>2</v>
      </c>
      <c r="F120" s="18">
        <v>76.1</v>
      </c>
      <c r="G120" s="18"/>
      <c r="H120" s="19"/>
      <c r="I120" s="14"/>
    </row>
    <row r="121" spans="1:9" ht="13.5">
      <c r="A121" s="22"/>
      <c r="B121" s="8" t="s">
        <v>146</v>
      </c>
      <c r="C121" s="8">
        <v>2016012629</v>
      </c>
      <c r="D121" s="8" t="s">
        <v>144</v>
      </c>
      <c r="E121" s="8" t="s">
        <v>2</v>
      </c>
      <c r="F121" s="18">
        <v>76.1</v>
      </c>
      <c r="G121" s="18"/>
      <c r="H121" s="19"/>
      <c r="I121" s="14"/>
    </row>
    <row r="122" spans="1:9" ht="13.5">
      <c r="A122" s="22"/>
      <c r="B122" s="8" t="s">
        <v>145</v>
      </c>
      <c r="C122" s="8">
        <v>2016012707</v>
      </c>
      <c r="D122" s="8" t="s">
        <v>144</v>
      </c>
      <c r="E122" s="8" t="s">
        <v>2</v>
      </c>
      <c r="F122" s="18">
        <v>75.3</v>
      </c>
      <c r="G122" s="18"/>
      <c r="H122" s="19"/>
      <c r="I122" s="14"/>
    </row>
    <row r="123" spans="1:9" ht="16.5" customHeight="1">
      <c r="A123" s="22">
        <v>2016025</v>
      </c>
      <c r="B123" s="8" t="s">
        <v>154</v>
      </c>
      <c r="C123" s="8">
        <v>2016010823</v>
      </c>
      <c r="D123" s="8" t="s">
        <v>151</v>
      </c>
      <c r="E123" s="8" t="s">
        <v>66</v>
      </c>
      <c r="F123" s="9">
        <v>69.7</v>
      </c>
      <c r="G123" s="9">
        <v>69</v>
      </c>
      <c r="H123" s="12">
        <f aca="true" t="shared" si="3" ref="H123:H134">F123*0.4+G123*0.6</f>
        <v>69.28</v>
      </c>
      <c r="I123" s="14"/>
    </row>
    <row r="124" spans="1:9" ht="16.5" customHeight="1">
      <c r="A124" s="22"/>
      <c r="B124" s="8" t="s">
        <v>153</v>
      </c>
      <c r="C124" s="8">
        <v>2016010824</v>
      </c>
      <c r="D124" s="8" t="s">
        <v>151</v>
      </c>
      <c r="E124" s="8" t="s">
        <v>66</v>
      </c>
      <c r="F124" s="9">
        <v>60.5</v>
      </c>
      <c r="G124" s="9">
        <v>71.1</v>
      </c>
      <c r="H124" s="12">
        <f t="shared" si="3"/>
        <v>66.86</v>
      </c>
      <c r="I124" s="14"/>
    </row>
    <row r="125" spans="1:9" ht="16.5" customHeight="1">
      <c r="A125" s="22"/>
      <c r="B125" s="8" t="s">
        <v>152</v>
      </c>
      <c r="C125" s="8">
        <v>2016010828</v>
      </c>
      <c r="D125" s="8" t="s">
        <v>151</v>
      </c>
      <c r="E125" s="8" t="s">
        <v>66</v>
      </c>
      <c r="F125" s="9">
        <v>69.8</v>
      </c>
      <c r="G125" s="9">
        <v>58.6</v>
      </c>
      <c r="H125" s="12">
        <f t="shared" si="3"/>
        <v>63.08</v>
      </c>
      <c r="I125" s="14"/>
    </row>
    <row r="126" spans="1:9" ht="13.5">
      <c r="A126" s="22">
        <v>2016026</v>
      </c>
      <c r="B126" s="8" t="s">
        <v>157</v>
      </c>
      <c r="C126" s="8">
        <v>2016012805</v>
      </c>
      <c r="D126" s="8" t="s">
        <v>151</v>
      </c>
      <c r="E126" s="8" t="s">
        <v>70</v>
      </c>
      <c r="F126" s="9">
        <v>71.1</v>
      </c>
      <c r="G126" s="9">
        <v>68</v>
      </c>
      <c r="H126" s="12">
        <f t="shared" si="3"/>
        <v>69.24</v>
      </c>
      <c r="I126" s="14"/>
    </row>
    <row r="127" spans="1:9" ht="13.5">
      <c r="A127" s="22"/>
      <c r="B127" s="8" t="s">
        <v>156</v>
      </c>
      <c r="C127" s="8">
        <v>2016012809</v>
      </c>
      <c r="D127" s="8" t="s">
        <v>151</v>
      </c>
      <c r="E127" s="8" t="s">
        <v>70</v>
      </c>
      <c r="F127" s="9">
        <v>75.6</v>
      </c>
      <c r="G127" s="9">
        <v>63</v>
      </c>
      <c r="H127" s="12">
        <f t="shared" si="3"/>
        <v>68.03999999999999</v>
      </c>
      <c r="I127" s="14"/>
    </row>
    <row r="128" spans="1:9" ht="13.5">
      <c r="A128" s="22"/>
      <c r="B128" s="8" t="s">
        <v>155</v>
      </c>
      <c r="C128" s="8">
        <v>2016012807</v>
      </c>
      <c r="D128" s="8" t="s">
        <v>151</v>
      </c>
      <c r="E128" s="8" t="s">
        <v>70</v>
      </c>
      <c r="F128" s="9">
        <v>60.5</v>
      </c>
      <c r="G128" s="9">
        <v>70.5</v>
      </c>
      <c r="H128" s="12">
        <f t="shared" si="3"/>
        <v>66.5</v>
      </c>
      <c r="I128" s="14"/>
    </row>
    <row r="129" spans="1:9" ht="13.5">
      <c r="A129" s="22">
        <v>2016027</v>
      </c>
      <c r="B129" s="8" t="s">
        <v>161</v>
      </c>
      <c r="C129" s="8">
        <v>2016013715</v>
      </c>
      <c r="D129" s="8" t="s">
        <v>158</v>
      </c>
      <c r="E129" s="8" t="s">
        <v>66</v>
      </c>
      <c r="F129" s="9">
        <v>71.1</v>
      </c>
      <c r="G129" s="9">
        <v>65.5</v>
      </c>
      <c r="H129" s="12">
        <f t="shared" si="3"/>
        <v>67.74</v>
      </c>
      <c r="I129" s="14"/>
    </row>
    <row r="130" spans="1:9" ht="13.5">
      <c r="A130" s="22"/>
      <c r="B130" s="8" t="s">
        <v>160</v>
      </c>
      <c r="C130" s="8">
        <v>2016013710</v>
      </c>
      <c r="D130" s="8" t="s">
        <v>158</v>
      </c>
      <c r="E130" s="8" t="s">
        <v>66</v>
      </c>
      <c r="F130" s="9">
        <v>79.5</v>
      </c>
      <c r="G130" s="9">
        <v>59.4</v>
      </c>
      <c r="H130" s="12">
        <f t="shared" si="3"/>
        <v>67.44</v>
      </c>
      <c r="I130" s="14"/>
    </row>
    <row r="131" spans="1:9" ht="13.5">
      <c r="A131" s="22"/>
      <c r="B131" s="8" t="s">
        <v>159</v>
      </c>
      <c r="C131" s="8">
        <v>2016013712</v>
      </c>
      <c r="D131" s="8" t="s">
        <v>158</v>
      </c>
      <c r="E131" s="8" t="s">
        <v>66</v>
      </c>
      <c r="F131" s="9">
        <v>72.4</v>
      </c>
      <c r="G131" s="9">
        <v>62</v>
      </c>
      <c r="H131" s="12">
        <f t="shared" si="3"/>
        <v>66.16</v>
      </c>
      <c r="I131" s="14"/>
    </row>
    <row r="132" spans="1:9" ht="13.5">
      <c r="A132" s="22">
        <v>2016028</v>
      </c>
      <c r="B132" s="8" t="s">
        <v>164</v>
      </c>
      <c r="C132" s="8">
        <v>2016011824</v>
      </c>
      <c r="D132" s="8" t="s">
        <v>158</v>
      </c>
      <c r="E132" s="8" t="s">
        <v>70</v>
      </c>
      <c r="F132" s="9">
        <v>71.2</v>
      </c>
      <c r="G132" s="9">
        <v>74</v>
      </c>
      <c r="H132" s="13">
        <f t="shared" si="3"/>
        <v>72.88</v>
      </c>
      <c r="I132" s="14"/>
    </row>
    <row r="133" spans="1:9" ht="13.5">
      <c r="A133" s="22"/>
      <c r="B133" s="8" t="s">
        <v>163</v>
      </c>
      <c r="C133" s="8">
        <v>2016011823</v>
      </c>
      <c r="D133" s="8" t="s">
        <v>158</v>
      </c>
      <c r="E133" s="8" t="s">
        <v>70</v>
      </c>
      <c r="F133" s="9">
        <v>69.7</v>
      </c>
      <c r="G133" s="9">
        <v>57.4</v>
      </c>
      <c r="H133" s="13">
        <f t="shared" si="3"/>
        <v>62.32</v>
      </c>
      <c r="I133" s="14"/>
    </row>
    <row r="134" spans="1:9" ht="13.5">
      <c r="A134" s="22"/>
      <c r="B134" s="8" t="s">
        <v>162</v>
      </c>
      <c r="C134" s="8">
        <v>2016011825</v>
      </c>
      <c r="D134" s="8" t="s">
        <v>158</v>
      </c>
      <c r="E134" s="8" t="s">
        <v>70</v>
      </c>
      <c r="F134" s="9">
        <v>58.9</v>
      </c>
      <c r="G134" s="9">
        <v>62.4</v>
      </c>
      <c r="H134" s="13">
        <f t="shared" si="3"/>
        <v>61</v>
      </c>
      <c r="I134" s="14"/>
    </row>
    <row r="135" spans="1:9" ht="13.5">
      <c r="A135" s="22">
        <v>2016029</v>
      </c>
      <c r="B135" s="8" t="s">
        <v>168</v>
      </c>
      <c r="C135" s="8">
        <v>2016013902</v>
      </c>
      <c r="D135" s="8" t="s">
        <v>165</v>
      </c>
      <c r="E135" s="10" t="s">
        <v>2</v>
      </c>
      <c r="F135" s="18">
        <v>77.9</v>
      </c>
      <c r="G135" s="18"/>
      <c r="H135" s="18"/>
      <c r="I135" s="14"/>
    </row>
    <row r="136" spans="1:9" ht="13.5">
      <c r="A136" s="22"/>
      <c r="B136" s="8" t="s">
        <v>167</v>
      </c>
      <c r="C136" s="8">
        <v>2016013904</v>
      </c>
      <c r="D136" s="8" t="s">
        <v>165</v>
      </c>
      <c r="E136" s="10" t="s">
        <v>2</v>
      </c>
      <c r="F136" s="18">
        <v>76.3</v>
      </c>
      <c r="G136" s="18"/>
      <c r="H136" s="18"/>
      <c r="I136" s="14"/>
    </row>
    <row r="137" spans="1:9" ht="13.5">
      <c r="A137" s="22"/>
      <c r="B137" s="8" t="s">
        <v>166</v>
      </c>
      <c r="C137" s="8">
        <v>2016013914</v>
      </c>
      <c r="D137" s="8" t="s">
        <v>165</v>
      </c>
      <c r="E137" s="10" t="s">
        <v>2</v>
      </c>
      <c r="F137" s="18">
        <v>71.4</v>
      </c>
      <c r="G137" s="18"/>
      <c r="H137" s="18"/>
      <c r="I137" s="15">
        <v>73.4</v>
      </c>
    </row>
    <row r="138" spans="1:9" ht="13.5">
      <c r="A138" s="22">
        <v>2016030</v>
      </c>
      <c r="B138" s="8" t="s">
        <v>172</v>
      </c>
      <c r="C138" s="8">
        <v>2016013804</v>
      </c>
      <c r="D138" s="8" t="s">
        <v>169</v>
      </c>
      <c r="E138" s="10" t="s">
        <v>84</v>
      </c>
      <c r="F138" s="18">
        <v>79.7</v>
      </c>
      <c r="G138" s="18"/>
      <c r="H138" s="18"/>
      <c r="I138" s="14"/>
    </row>
    <row r="139" spans="1:9" ht="13.5">
      <c r="A139" s="22"/>
      <c r="B139" s="8" t="s">
        <v>171</v>
      </c>
      <c r="C139" s="8">
        <v>2016013816</v>
      </c>
      <c r="D139" s="8" t="s">
        <v>169</v>
      </c>
      <c r="E139" s="10" t="s">
        <v>84</v>
      </c>
      <c r="F139" s="18">
        <v>76.8</v>
      </c>
      <c r="G139" s="18"/>
      <c r="H139" s="18"/>
      <c r="I139" s="14"/>
    </row>
    <row r="140" spans="1:9" ht="13.5">
      <c r="A140" s="22"/>
      <c r="B140" s="8" t="s">
        <v>170</v>
      </c>
      <c r="C140" s="8">
        <v>2016013802</v>
      </c>
      <c r="D140" s="8" t="s">
        <v>169</v>
      </c>
      <c r="E140" s="10" t="s">
        <v>84</v>
      </c>
      <c r="F140" s="19">
        <v>73.9</v>
      </c>
      <c r="G140" s="20"/>
      <c r="H140" s="21"/>
      <c r="I140" s="14"/>
    </row>
    <row r="141" spans="1:9" ht="13.5">
      <c r="A141" s="22">
        <v>2016031</v>
      </c>
      <c r="B141" s="8" t="s">
        <v>179</v>
      </c>
      <c r="C141" s="8">
        <v>2016013825</v>
      </c>
      <c r="D141" s="8" t="s">
        <v>173</v>
      </c>
      <c r="E141" s="8" t="s">
        <v>66</v>
      </c>
      <c r="F141" s="19">
        <v>74.9</v>
      </c>
      <c r="G141" s="20"/>
      <c r="H141" s="21"/>
      <c r="I141" s="14"/>
    </row>
    <row r="142" spans="1:9" ht="13.5">
      <c r="A142" s="22"/>
      <c r="B142" s="8" t="s">
        <v>178</v>
      </c>
      <c r="C142" s="8">
        <v>2016013828</v>
      </c>
      <c r="D142" s="8" t="s">
        <v>173</v>
      </c>
      <c r="E142" s="8" t="s">
        <v>66</v>
      </c>
      <c r="F142" s="19">
        <v>69.9</v>
      </c>
      <c r="G142" s="20"/>
      <c r="H142" s="21"/>
      <c r="I142" s="14"/>
    </row>
    <row r="143" spans="1:9" ht="13.5">
      <c r="A143" s="22"/>
      <c r="B143" s="8" t="s">
        <v>177</v>
      </c>
      <c r="C143" s="8">
        <v>2016013821</v>
      </c>
      <c r="D143" s="8" t="s">
        <v>173</v>
      </c>
      <c r="E143" s="8" t="s">
        <v>66</v>
      </c>
      <c r="F143" s="19">
        <v>66.6</v>
      </c>
      <c r="G143" s="20"/>
      <c r="H143" s="21"/>
      <c r="I143" s="14"/>
    </row>
    <row r="144" spans="1:9" ht="13.5">
      <c r="A144" s="22"/>
      <c r="B144" s="8" t="s">
        <v>176</v>
      </c>
      <c r="C144" s="8">
        <v>2016013820</v>
      </c>
      <c r="D144" s="8" t="s">
        <v>173</v>
      </c>
      <c r="E144" s="8" t="s">
        <v>66</v>
      </c>
      <c r="F144" s="19">
        <v>66.4</v>
      </c>
      <c r="G144" s="20"/>
      <c r="H144" s="21"/>
      <c r="I144" s="14"/>
    </row>
    <row r="145" spans="1:9" ht="13.5">
      <c r="A145" s="22"/>
      <c r="B145" s="8" t="s">
        <v>175</v>
      </c>
      <c r="C145" s="8">
        <v>2016013818</v>
      </c>
      <c r="D145" s="8" t="s">
        <v>173</v>
      </c>
      <c r="E145" s="8" t="s">
        <v>66</v>
      </c>
      <c r="F145" s="19">
        <v>65.4</v>
      </c>
      <c r="G145" s="20"/>
      <c r="H145" s="21"/>
      <c r="I145" s="14"/>
    </row>
    <row r="146" spans="1:9" ht="13.5">
      <c r="A146" s="22"/>
      <c r="B146" s="8" t="s">
        <v>174</v>
      </c>
      <c r="C146" s="8">
        <v>2016013822</v>
      </c>
      <c r="D146" s="8" t="s">
        <v>173</v>
      </c>
      <c r="E146" s="8" t="s">
        <v>66</v>
      </c>
      <c r="F146" s="19">
        <v>65.1</v>
      </c>
      <c r="G146" s="20"/>
      <c r="H146" s="21"/>
      <c r="I146" s="14"/>
    </row>
    <row r="147" spans="1:9" ht="13.5">
      <c r="A147" s="22">
        <v>2016033</v>
      </c>
      <c r="B147" s="8" t="s">
        <v>190</v>
      </c>
      <c r="C147" s="8">
        <v>2016015117</v>
      </c>
      <c r="D147" s="8" t="s">
        <v>181</v>
      </c>
      <c r="E147" s="8" t="s">
        <v>180</v>
      </c>
      <c r="F147" s="19">
        <v>79.6</v>
      </c>
      <c r="G147" s="20"/>
      <c r="H147" s="21"/>
      <c r="I147" s="14"/>
    </row>
    <row r="148" spans="1:9" ht="13.5">
      <c r="A148" s="22"/>
      <c r="B148" s="8" t="s">
        <v>189</v>
      </c>
      <c r="C148" s="8">
        <v>2016014013</v>
      </c>
      <c r="D148" s="8" t="s">
        <v>181</v>
      </c>
      <c r="E148" s="8" t="s">
        <v>180</v>
      </c>
      <c r="F148" s="19">
        <v>78</v>
      </c>
      <c r="G148" s="20"/>
      <c r="H148" s="21"/>
      <c r="I148" s="14"/>
    </row>
    <row r="149" spans="1:9" ht="13.5">
      <c r="A149" s="22"/>
      <c r="B149" s="8" t="s">
        <v>188</v>
      </c>
      <c r="C149" s="8">
        <v>2016015101</v>
      </c>
      <c r="D149" s="8" t="s">
        <v>181</v>
      </c>
      <c r="E149" s="8" t="s">
        <v>180</v>
      </c>
      <c r="F149" s="19">
        <v>76.5</v>
      </c>
      <c r="G149" s="20"/>
      <c r="H149" s="21"/>
      <c r="I149" s="14"/>
    </row>
    <row r="150" spans="1:9" ht="13.5">
      <c r="A150" s="22"/>
      <c r="B150" s="8" t="s">
        <v>187</v>
      </c>
      <c r="C150" s="8">
        <v>2016014901</v>
      </c>
      <c r="D150" s="8" t="s">
        <v>181</v>
      </c>
      <c r="E150" s="8" t="s">
        <v>180</v>
      </c>
      <c r="F150" s="19">
        <v>75.8</v>
      </c>
      <c r="G150" s="20"/>
      <c r="H150" s="21"/>
      <c r="I150" s="14"/>
    </row>
    <row r="151" spans="1:9" ht="13.5">
      <c r="A151" s="22"/>
      <c r="B151" s="8" t="s">
        <v>186</v>
      </c>
      <c r="C151" s="8">
        <v>2016014819</v>
      </c>
      <c r="D151" s="8" t="s">
        <v>181</v>
      </c>
      <c r="E151" s="8" t="s">
        <v>180</v>
      </c>
      <c r="F151" s="19">
        <v>74.9</v>
      </c>
      <c r="G151" s="20"/>
      <c r="H151" s="21"/>
      <c r="I151" s="14"/>
    </row>
    <row r="152" spans="1:9" ht="13.5">
      <c r="A152" s="22"/>
      <c r="B152" s="8" t="s">
        <v>185</v>
      </c>
      <c r="C152" s="8">
        <v>2016014403</v>
      </c>
      <c r="D152" s="8" t="s">
        <v>181</v>
      </c>
      <c r="E152" s="8" t="s">
        <v>180</v>
      </c>
      <c r="F152" s="19">
        <v>74</v>
      </c>
      <c r="G152" s="20"/>
      <c r="H152" s="21"/>
      <c r="I152" s="14"/>
    </row>
    <row r="153" spans="1:9" ht="13.5">
      <c r="A153" s="22"/>
      <c r="B153" s="8" t="s">
        <v>184</v>
      </c>
      <c r="C153" s="8">
        <v>2016015006</v>
      </c>
      <c r="D153" s="8" t="s">
        <v>181</v>
      </c>
      <c r="E153" s="8" t="s">
        <v>180</v>
      </c>
      <c r="F153" s="19">
        <v>73.6</v>
      </c>
      <c r="G153" s="20"/>
      <c r="H153" s="21"/>
      <c r="I153" s="14"/>
    </row>
    <row r="154" spans="1:9" ht="13.5">
      <c r="A154" s="22"/>
      <c r="B154" s="8" t="s">
        <v>183</v>
      </c>
      <c r="C154" s="8">
        <v>2016014316</v>
      </c>
      <c r="D154" s="8" t="s">
        <v>181</v>
      </c>
      <c r="E154" s="8" t="s">
        <v>180</v>
      </c>
      <c r="F154" s="19">
        <v>73.4</v>
      </c>
      <c r="G154" s="20"/>
      <c r="H154" s="21"/>
      <c r="I154" s="14"/>
    </row>
    <row r="155" spans="1:9" ht="13.5">
      <c r="A155" s="22"/>
      <c r="B155" s="8" t="s">
        <v>182</v>
      </c>
      <c r="C155" s="8">
        <v>2016014327</v>
      </c>
      <c r="D155" s="8" t="s">
        <v>181</v>
      </c>
      <c r="E155" s="8" t="s">
        <v>180</v>
      </c>
      <c r="F155" s="19">
        <v>73.4</v>
      </c>
      <c r="G155" s="20"/>
      <c r="H155" s="21"/>
      <c r="I155" s="14"/>
    </row>
    <row r="156" spans="1:9" ht="13.5">
      <c r="A156" s="22">
        <v>2016034</v>
      </c>
      <c r="B156" s="8" t="s">
        <v>194</v>
      </c>
      <c r="C156" s="8">
        <v>2016015208</v>
      </c>
      <c r="D156" s="8" t="s">
        <v>181</v>
      </c>
      <c r="E156" s="8" t="s">
        <v>191</v>
      </c>
      <c r="F156" s="19">
        <v>65.6</v>
      </c>
      <c r="G156" s="20"/>
      <c r="H156" s="21"/>
      <c r="I156" s="14"/>
    </row>
    <row r="157" spans="1:9" ht="13.5">
      <c r="A157" s="22"/>
      <c r="B157" s="8" t="s">
        <v>193</v>
      </c>
      <c r="C157" s="8">
        <v>2016015206</v>
      </c>
      <c r="D157" s="8" t="s">
        <v>181</v>
      </c>
      <c r="E157" s="8" t="s">
        <v>191</v>
      </c>
      <c r="F157" s="19">
        <v>65.3</v>
      </c>
      <c r="G157" s="20"/>
      <c r="H157" s="21"/>
      <c r="I157" s="14"/>
    </row>
    <row r="158" spans="1:9" ht="13.5">
      <c r="A158" s="22"/>
      <c r="B158" s="8" t="s">
        <v>192</v>
      </c>
      <c r="C158" s="8">
        <v>2016015207</v>
      </c>
      <c r="D158" s="8" t="s">
        <v>181</v>
      </c>
      <c r="E158" s="8" t="s">
        <v>191</v>
      </c>
      <c r="F158" s="19">
        <v>63</v>
      </c>
      <c r="G158" s="20"/>
      <c r="H158" s="21"/>
      <c r="I158" s="14"/>
    </row>
    <row r="159" spans="1:9" ht="13.5">
      <c r="A159" s="22">
        <v>2016035</v>
      </c>
      <c r="B159" s="8" t="s">
        <v>203</v>
      </c>
      <c r="C159" s="8">
        <v>2016015224</v>
      </c>
      <c r="D159" s="8" t="s">
        <v>195</v>
      </c>
      <c r="E159" s="8" t="s">
        <v>2</v>
      </c>
      <c r="F159" s="19">
        <v>73.9</v>
      </c>
      <c r="G159" s="20"/>
      <c r="H159" s="21"/>
      <c r="I159" s="14"/>
    </row>
    <row r="160" spans="1:9" ht="13.5">
      <c r="A160" s="22"/>
      <c r="B160" s="8" t="s">
        <v>202</v>
      </c>
      <c r="C160" s="8">
        <v>2016015213</v>
      </c>
      <c r="D160" s="8" t="s">
        <v>195</v>
      </c>
      <c r="E160" s="8" t="s">
        <v>2</v>
      </c>
      <c r="F160" s="19">
        <v>71</v>
      </c>
      <c r="G160" s="20"/>
      <c r="H160" s="21"/>
      <c r="I160" s="14"/>
    </row>
    <row r="161" spans="1:9" ht="13.5">
      <c r="A161" s="22"/>
      <c r="B161" s="8" t="s">
        <v>201</v>
      </c>
      <c r="C161" s="8">
        <v>2016015219</v>
      </c>
      <c r="D161" s="8" t="s">
        <v>195</v>
      </c>
      <c r="E161" s="8" t="s">
        <v>2</v>
      </c>
      <c r="F161" s="19">
        <v>70.1</v>
      </c>
      <c r="G161" s="20"/>
      <c r="H161" s="21"/>
      <c r="I161" s="14"/>
    </row>
    <row r="162" spans="1:9" ht="13.5">
      <c r="A162" s="22"/>
      <c r="B162" s="8" t="s">
        <v>200</v>
      </c>
      <c r="C162" s="8">
        <v>2016015228</v>
      </c>
      <c r="D162" s="8" t="s">
        <v>195</v>
      </c>
      <c r="E162" s="8" t="s">
        <v>2</v>
      </c>
      <c r="F162" s="19">
        <v>68.1</v>
      </c>
      <c r="G162" s="20"/>
      <c r="H162" s="21"/>
      <c r="I162" s="14"/>
    </row>
    <row r="163" spans="1:9" ht="13.5">
      <c r="A163" s="22"/>
      <c r="B163" s="8" t="s">
        <v>199</v>
      </c>
      <c r="C163" s="8">
        <v>2016015212</v>
      </c>
      <c r="D163" s="8" t="s">
        <v>195</v>
      </c>
      <c r="E163" s="8" t="s">
        <v>2</v>
      </c>
      <c r="F163" s="19">
        <v>67.8</v>
      </c>
      <c r="G163" s="20"/>
      <c r="H163" s="21"/>
      <c r="I163" s="14"/>
    </row>
    <row r="164" spans="1:9" ht="13.5">
      <c r="A164" s="22"/>
      <c r="B164" s="8" t="s">
        <v>198</v>
      </c>
      <c r="C164" s="8">
        <v>2016015218</v>
      </c>
      <c r="D164" s="8" t="s">
        <v>195</v>
      </c>
      <c r="E164" s="8" t="s">
        <v>2</v>
      </c>
      <c r="F164" s="19">
        <v>67</v>
      </c>
      <c r="G164" s="20"/>
      <c r="H164" s="21"/>
      <c r="I164" s="14"/>
    </row>
    <row r="165" spans="1:9" ht="13.5">
      <c r="A165" s="22"/>
      <c r="B165" s="8" t="s">
        <v>197</v>
      </c>
      <c r="C165" s="8">
        <v>2016015220</v>
      </c>
      <c r="D165" s="8" t="s">
        <v>195</v>
      </c>
      <c r="E165" s="8" t="s">
        <v>2</v>
      </c>
      <c r="F165" s="19">
        <v>66.3</v>
      </c>
      <c r="G165" s="20"/>
      <c r="H165" s="21"/>
      <c r="I165" s="14"/>
    </row>
    <row r="166" spans="1:9" ht="13.5">
      <c r="A166" s="22"/>
      <c r="B166" s="8" t="s">
        <v>196</v>
      </c>
      <c r="C166" s="8">
        <v>2016015227</v>
      </c>
      <c r="D166" s="8" t="s">
        <v>195</v>
      </c>
      <c r="E166" s="8" t="s">
        <v>2</v>
      </c>
      <c r="F166" s="19">
        <v>65.1</v>
      </c>
      <c r="G166" s="20"/>
      <c r="H166" s="21"/>
      <c r="I166" s="14"/>
    </row>
    <row r="167" spans="1:9" ht="13.5">
      <c r="A167" s="22">
        <v>2016036</v>
      </c>
      <c r="B167" s="8" t="s">
        <v>207</v>
      </c>
      <c r="C167" s="8">
        <v>2016013001</v>
      </c>
      <c r="D167" s="8" t="s">
        <v>204</v>
      </c>
      <c r="E167" s="8" t="s">
        <v>2</v>
      </c>
      <c r="F167" s="9">
        <v>77</v>
      </c>
      <c r="G167" s="9">
        <v>68</v>
      </c>
      <c r="H167" s="3">
        <f>F167*0.4+G167*0.6</f>
        <v>71.6</v>
      </c>
      <c r="I167" s="14"/>
    </row>
    <row r="168" spans="1:9" ht="13.5">
      <c r="A168" s="22"/>
      <c r="B168" s="8" t="s">
        <v>206</v>
      </c>
      <c r="C168" s="8">
        <v>2016012930</v>
      </c>
      <c r="D168" s="8" t="s">
        <v>204</v>
      </c>
      <c r="E168" s="8" t="s">
        <v>2</v>
      </c>
      <c r="F168" s="9">
        <v>69.4</v>
      </c>
      <c r="G168" s="9">
        <v>64</v>
      </c>
      <c r="H168" s="3">
        <f>F168*0.4+G168*0.6</f>
        <v>66.16</v>
      </c>
      <c r="I168" s="14"/>
    </row>
    <row r="169" spans="1:9" ht="13.5">
      <c r="A169" s="22"/>
      <c r="B169" s="8" t="s">
        <v>205</v>
      </c>
      <c r="C169" s="8">
        <v>2016013003</v>
      </c>
      <c r="D169" s="8" t="s">
        <v>204</v>
      </c>
      <c r="E169" s="8" t="s">
        <v>2</v>
      </c>
      <c r="F169" s="9">
        <v>71.4</v>
      </c>
      <c r="G169" s="9">
        <v>61</v>
      </c>
      <c r="H169" s="3">
        <f>F169*0.4+G169*0.6</f>
        <v>65.16</v>
      </c>
      <c r="I169" s="14"/>
    </row>
    <row r="170" spans="1:9" ht="13.5">
      <c r="A170" s="22">
        <v>2016037</v>
      </c>
      <c r="B170" s="8" t="s">
        <v>216</v>
      </c>
      <c r="C170" s="8">
        <v>2016015318</v>
      </c>
      <c r="D170" s="8" t="s">
        <v>208</v>
      </c>
      <c r="E170" s="8" t="s">
        <v>2</v>
      </c>
      <c r="F170" s="19">
        <v>74.1</v>
      </c>
      <c r="G170" s="20"/>
      <c r="H170" s="21"/>
      <c r="I170" s="14"/>
    </row>
    <row r="171" spans="1:9" ht="13.5">
      <c r="A171" s="22"/>
      <c r="B171" s="8" t="s">
        <v>215</v>
      </c>
      <c r="C171" s="8">
        <v>2016015308</v>
      </c>
      <c r="D171" s="8" t="s">
        <v>208</v>
      </c>
      <c r="E171" s="8" t="s">
        <v>2</v>
      </c>
      <c r="F171" s="19">
        <v>73.7</v>
      </c>
      <c r="G171" s="20"/>
      <c r="H171" s="21"/>
      <c r="I171" s="14"/>
    </row>
    <row r="172" spans="1:9" ht="13.5">
      <c r="A172" s="22"/>
      <c r="B172" s="8" t="s">
        <v>214</v>
      </c>
      <c r="C172" s="8">
        <v>2016015407</v>
      </c>
      <c r="D172" s="8" t="s">
        <v>208</v>
      </c>
      <c r="E172" s="8" t="s">
        <v>2</v>
      </c>
      <c r="F172" s="19">
        <v>72.5</v>
      </c>
      <c r="G172" s="20"/>
      <c r="H172" s="21"/>
      <c r="I172" s="14"/>
    </row>
    <row r="173" spans="1:9" ht="13.5">
      <c r="A173" s="22"/>
      <c r="B173" s="8" t="s">
        <v>213</v>
      </c>
      <c r="C173" s="8">
        <v>2016015413</v>
      </c>
      <c r="D173" s="8" t="s">
        <v>208</v>
      </c>
      <c r="E173" s="8" t="s">
        <v>2</v>
      </c>
      <c r="F173" s="19">
        <v>71.9</v>
      </c>
      <c r="G173" s="20"/>
      <c r="H173" s="21"/>
      <c r="I173" s="14"/>
    </row>
    <row r="174" spans="1:9" ht="13.5">
      <c r="A174" s="22"/>
      <c r="B174" s="8" t="s">
        <v>212</v>
      </c>
      <c r="C174" s="8">
        <v>2016015417</v>
      </c>
      <c r="D174" s="8" t="s">
        <v>208</v>
      </c>
      <c r="E174" s="8" t="s">
        <v>2</v>
      </c>
      <c r="F174" s="19">
        <v>71.3</v>
      </c>
      <c r="G174" s="20"/>
      <c r="H174" s="21"/>
      <c r="I174" s="14"/>
    </row>
    <row r="175" spans="1:9" ht="13.5">
      <c r="A175" s="22"/>
      <c r="B175" s="8" t="s">
        <v>211</v>
      </c>
      <c r="C175" s="8">
        <v>2016015310</v>
      </c>
      <c r="D175" s="8" t="s">
        <v>208</v>
      </c>
      <c r="E175" s="8" t="s">
        <v>2</v>
      </c>
      <c r="F175" s="19">
        <v>71.2</v>
      </c>
      <c r="G175" s="20"/>
      <c r="H175" s="21"/>
      <c r="I175" s="14"/>
    </row>
    <row r="176" spans="1:9" ht="13.5">
      <c r="A176" s="22"/>
      <c r="B176" s="8" t="s">
        <v>210</v>
      </c>
      <c r="C176" s="8">
        <v>2016015330</v>
      </c>
      <c r="D176" s="8" t="s">
        <v>208</v>
      </c>
      <c r="E176" s="8" t="s">
        <v>2</v>
      </c>
      <c r="F176" s="19">
        <v>71.2</v>
      </c>
      <c r="G176" s="20"/>
      <c r="H176" s="21"/>
      <c r="I176" s="14"/>
    </row>
    <row r="177" spans="1:9" ht="13.5">
      <c r="A177" s="22"/>
      <c r="B177" s="8" t="s">
        <v>209</v>
      </c>
      <c r="C177" s="8">
        <v>2016015414</v>
      </c>
      <c r="D177" s="8" t="s">
        <v>208</v>
      </c>
      <c r="E177" s="8" t="s">
        <v>2</v>
      </c>
      <c r="F177" s="19">
        <v>70.9</v>
      </c>
      <c r="G177" s="20"/>
      <c r="H177" s="21"/>
      <c r="I177" s="14"/>
    </row>
    <row r="178" spans="1:9" ht="13.5">
      <c r="A178" s="22">
        <v>2016038</v>
      </c>
      <c r="B178" s="8" t="s">
        <v>225</v>
      </c>
      <c r="C178" s="8">
        <v>2016012717</v>
      </c>
      <c r="D178" s="8" t="s">
        <v>217</v>
      </c>
      <c r="E178" s="8" t="s">
        <v>2</v>
      </c>
      <c r="F178" s="19">
        <v>72.8</v>
      </c>
      <c r="G178" s="20"/>
      <c r="H178" s="21"/>
      <c r="I178" s="14"/>
    </row>
    <row r="179" spans="1:9" ht="13.5">
      <c r="A179" s="22"/>
      <c r="B179" s="8" t="s">
        <v>224</v>
      </c>
      <c r="C179" s="8">
        <v>2016012713</v>
      </c>
      <c r="D179" s="8" t="s">
        <v>217</v>
      </c>
      <c r="E179" s="8" t="s">
        <v>2</v>
      </c>
      <c r="F179" s="19">
        <v>71.7</v>
      </c>
      <c r="G179" s="20"/>
      <c r="H179" s="21"/>
      <c r="I179" s="14"/>
    </row>
    <row r="180" spans="1:9" ht="13.5">
      <c r="A180" s="22"/>
      <c r="B180" s="8" t="s">
        <v>223</v>
      </c>
      <c r="C180" s="8">
        <v>2016012722</v>
      </c>
      <c r="D180" s="8" t="s">
        <v>217</v>
      </c>
      <c r="E180" s="8" t="s">
        <v>2</v>
      </c>
      <c r="F180" s="19">
        <v>69.6</v>
      </c>
      <c r="G180" s="20"/>
      <c r="H180" s="21"/>
      <c r="I180" s="14"/>
    </row>
    <row r="181" spans="1:9" ht="13.5">
      <c r="A181" s="22"/>
      <c r="B181" s="8" t="s">
        <v>222</v>
      </c>
      <c r="C181" s="8">
        <v>2016012719</v>
      </c>
      <c r="D181" s="8" t="s">
        <v>217</v>
      </c>
      <c r="E181" s="8" t="s">
        <v>2</v>
      </c>
      <c r="F181" s="19">
        <v>68.4</v>
      </c>
      <c r="G181" s="20"/>
      <c r="H181" s="21"/>
      <c r="I181" s="14"/>
    </row>
    <row r="182" spans="1:9" ht="13.5">
      <c r="A182" s="22"/>
      <c r="B182" s="8" t="s">
        <v>221</v>
      </c>
      <c r="C182" s="8">
        <v>2016012708</v>
      </c>
      <c r="D182" s="8" t="s">
        <v>217</v>
      </c>
      <c r="E182" s="8" t="s">
        <v>2</v>
      </c>
      <c r="F182" s="19">
        <v>68.3</v>
      </c>
      <c r="G182" s="20"/>
      <c r="H182" s="21"/>
      <c r="I182" s="14"/>
    </row>
    <row r="183" spans="1:9" ht="13.5">
      <c r="A183" s="22"/>
      <c r="B183" s="8" t="s">
        <v>220</v>
      </c>
      <c r="C183" s="8">
        <v>2016012724</v>
      </c>
      <c r="D183" s="8" t="s">
        <v>217</v>
      </c>
      <c r="E183" s="8" t="s">
        <v>2</v>
      </c>
      <c r="F183" s="19">
        <v>68.3</v>
      </c>
      <c r="G183" s="20"/>
      <c r="H183" s="21"/>
      <c r="I183" s="14"/>
    </row>
    <row r="184" spans="1:9" ht="13.5">
      <c r="A184" s="22"/>
      <c r="B184" s="8" t="s">
        <v>219</v>
      </c>
      <c r="C184" s="8">
        <v>2016012729</v>
      </c>
      <c r="D184" s="8" t="s">
        <v>217</v>
      </c>
      <c r="E184" s="8" t="s">
        <v>2</v>
      </c>
      <c r="F184" s="19">
        <v>68.1</v>
      </c>
      <c r="G184" s="20"/>
      <c r="H184" s="21"/>
      <c r="I184" s="14"/>
    </row>
    <row r="185" spans="1:9" ht="13.5">
      <c r="A185" s="22"/>
      <c r="B185" s="8" t="s">
        <v>218</v>
      </c>
      <c r="C185" s="8">
        <v>2016012711</v>
      </c>
      <c r="D185" s="8" t="s">
        <v>217</v>
      </c>
      <c r="E185" s="8" t="s">
        <v>2</v>
      </c>
      <c r="F185" s="19">
        <v>67.6</v>
      </c>
      <c r="G185" s="20"/>
      <c r="H185" s="21"/>
      <c r="I185" s="14"/>
    </row>
    <row r="186" spans="1:9" ht="13.5">
      <c r="A186" s="22">
        <v>2016039</v>
      </c>
      <c r="B186" s="8" t="s">
        <v>229</v>
      </c>
      <c r="C186" s="8">
        <v>2016013721</v>
      </c>
      <c r="D186" s="8" t="s">
        <v>226</v>
      </c>
      <c r="E186" s="8" t="s">
        <v>2</v>
      </c>
      <c r="F186" s="19">
        <v>68.8</v>
      </c>
      <c r="G186" s="20"/>
      <c r="H186" s="21"/>
      <c r="I186" s="14"/>
    </row>
    <row r="187" spans="1:9" ht="13.5">
      <c r="A187" s="22"/>
      <c r="B187" s="8" t="s">
        <v>228</v>
      </c>
      <c r="C187" s="8">
        <v>2016013722</v>
      </c>
      <c r="D187" s="8" t="s">
        <v>226</v>
      </c>
      <c r="E187" s="8" t="s">
        <v>2</v>
      </c>
      <c r="F187" s="19">
        <v>58.4</v>
      </c>
      <c r="G187" s="20"/>
      <c r="H187" s="21"/>
      <c r="I187" s="14"/>
    </row>
    <row r="188" spans="1:9" ht="13.5">
      <c r="A188" s="22"/>
      <c r="B188" s="8" t="s">
        <v>227</v>
      </c>
      <c r="C188" s="8">
        <v>2016013720</v>
      </c>
      <c r="D188" s="8" t="s">
        <v>226</v>
      </c>
      <c r="E188" s="8" t="s">
        <v>2</v>
      </c>
      <c r="F188" s="19">
        <v>53.2</v>
      </c>
      <c r="G188" s="20"/>
      <c r="H188" s="21"/>
      <c r="I188" s="14"/>
    </row>
    <row r="189" spans="1:9" ht="13.5">
      <c r="A189" s="22">
        <v>2016040</v>
      </c>
      <c r="B189" s="8" t="s">
        <v>233</v>
      </c>
      <c r="C189" s="8">
        <v>2016015612</v>
      </c>
      <c r="D189" s="8" t="s">
        <v>230</v>
      </c>
      <c r="E189" s="8" t="s">
        <v>84</v>
      </c>
      <c r="F189" s="19">
        <v>79.8</v>
      </c>
      <c r="G189" s="20"/>
      <c r="H189" s="21"/>
      <c r="I189" s="14"/>
    </row>
    <row r="190" spans="1:9" ht="13.5">
      <c r="A190" s="22"/>
      <c r="B190" s="8" t="s">
        <v>232</v>
      </c>
      <c r="C190" s="8">
        <v>2016015514</v>
      </c>
      <c r="D190" s="8" t="s">
        <v>230</v>
      </c>
      <c r="E190" s="8" t="s">
        <v>84</v>
      </c>
      <c r="F190" s="19">
        <v>79.7</v>
      </c>
      <c r="G190" s="20"/>
      <c r="H190" s="21"/>
      <c r="I190" s="14"/>
    </row>
    <row r="191" spans="1:9" ht="13.5">
      <c r="A191" s="22"/>
      <c r="B191" s="8" t="s">
        <v>231</v>
      </c>
      <c r="C191" s="8">
        <v>2016015709</v>
      </c>
      <c r="D191" s="8" t="s">
        <v>230</v>
      </c>
      <c r="E191" s="8" t="s">
        <v>84</v>
      </c>
      <c r="F191" s="19">
        <v>79.3</v>
      </c>
      <c r="G191" s="20"/>
      <c r="H191" s="21"/>
      <c r="I191" s="14"/>
    </row>
    <row r="192" spans="1:9" ht="13.5">
      <c r="A192" s="22">
        <v>2016041</v>
      </c>
      <c r="B192" s="8" t="s">
        <v>237</v>
      </c>
      <c r="C192" s="8">
        <v>2016025812</v>
      </c>
      <c r="D192" s="8" t="s">
        <v>234</v>
      </c>
      <c r="E192" s="8" t="s">
        <v>2</v>
      </c>
      <c r="F192" s="19">
        <v>82.1</v>
      </c>
      <c r="G192" s="20"/>
      <c r="H192" s="21"/>
      <c r="I192" s="14"/>
    </row>
    <row r="193" spans="1:9" ht="13.5">
      <c r="A193" s="22"/>
      <c r="B193" s="8" t="s">
        <v>236</v>
      </c>
      <c r="C193" s="8">
        <v>2016025808</v>
      </c>
      <c r="D193" s="8" t="s">
        <v>234</v>
      </c>
      <c r="E193" s="8" t="s">
        <v>2</v>
      </c>
      <c r="F193" s="19">
        <v>71.8</v>
      </c>
      <c r="G193" s="20"/>
      <c r="H193" s="21"/>
      <c r="I193" s="14"/>
    </row>
    <row r="194" spans="1:9" ht="13.5">
      <c r="A194" s="22"/>
      <c r="B194" s="8" t="s">
        <v>235</v>
      </c>
      <c r="C194" s="8">
        <v>2016025801</v>
      </c>
      <c r="D194" s="8" t="s">
        <v>234</v>
      </c>
      <c r="E194" s="8" t="s">
        <v>2</v>
      </c>
      <c r="F194" s="19">
        <v>71.1</v>
      </c>
      <c r="G194" s="20"/>
      <c r="H194" s="21"/>
      <c r="I194" s="14"/>
    </row>
    <row r="195" spans="1:9" ht="13.5">
      <c r="A195" s="22">
        <v>2016042</v>
      </c>
      <c r="B195" s="8" t="s">
        <v>241</v>
      </c>
      <c r="C195" s="8">
        <v>2016012824</v>
      </c>
      <c r="D195" s="8" t="s">
        <v>238</v>
      </c>
      <c r="E195" s="8" t="s">
        <v>2</v>
      </c>
      <c r="F195" s="9">
        <v>61.7</v>
      </c>
      <c r="G195" s="9">
        <v>75.1</v>
      </c>
      <c r="H195" s="3">
        <f>F195*0.4+G195*0.6</f>
        <v>69.74</v>
      </c>
      <c r="I195" s="14"/>
    </row>
    <row r="196" spans="1:9" ht="13.5">
      <c r="A196" s="22"/>
      <c r="B196" s="8" t="s">
        <v>240</v>
      </c>
      <c r="C196" s="8">
        <v>2016012828</v>
      </c>
      <c r="D196" s="8" t="s">
        <v>238</v>
      </c>
      <c r="E196" s="8" t="s">
        <v>2</v>
      </c>
      <c r="F196" s="9">
        <v>59</v>
      </c>
      <c r="G196" s="9">
        <v>61.3</v>
      </c>
      <c r="H196" s="3">
        <f>F196*0.4+G196*0.6</f>
        <v>60.379999999999995</v>
      </c>
      <c r="I196" s="14"/>
    </row>
    <row r="197" spans="1:9" ht="13.5">
      <c r="A197" s="22"/>
      <c r="B197" s="8" t="s">
        <v>239</v>
      </c>
      <c r="C197" s="8">
        <v>2016012823</v>
      </c>
      <c r="D197" s="8" t="s">
        <v>238</v>
      </c>
      <c r="E197" s="8" t="s">
        <v>2</v>
      </c>
      <c r="F197" s="9">
        <v>51.2</v>
      </c>
      <c r="G197" s="9">
        <v>58</v>
      </c>
      <c r="H197" s="3">
        <f>F197*0.4+G197*0.6</f>
        <v>55.28</v>
      </c>
      <c r="I197" s="14"/>
    </row>
    <row r="198" spans="1:9" ht="13.5">
      <c r="A198" s="22">
        <v>2016043</v>
      </c>
      <c r="B198" s="8" t="s">
        <v>248</v>
      </c>
      <c r="C198" s="8">
        <v>2016025907</v>
      </c>
      <c r="D198" s="8" t="s">
        <v>242</v>
      </c>
      <c r="E198" s="8" t="s">
        <v>66</v>
      </c>
      <c r="F198" s="19">
        <v>72.1</v>
      </c>
      <c r="G198" s="20"/>
      <c r="H198" s="21"/>
      <c r="I198" s="14"/>
    </row>
    <row r="199" spans="1:9" ht="13.5">
      <c r="A199" s="22"/>
      <c r="B199" s="8" t="s">
        <v>247</v>
      </c>
      <c r="C199" s="8">
        <v>2016025910</v>
      </c>
      <c r="D199" s="8" t="s">
        <v>242</v>
      </c>
      <c r="E199" s="8" t="s">
        <v>66</v>
      </c>
      <c r="F199" s="19">
        <v>68.3</v>
      </c>
      <c r="G199" s="20"/>
      <c r="H199" s="21"/>
      <c r="I199" s="14"/>
    </row>
    <row r="200" spans="1:9" ht="13.5">
      <c r="A200" s="22"/>
      <c r="B200" s="8" t="s">
        <v>246</v>
      </c>
      <c r="C200" s="8">
        <v>2016025918</v>
      </c>
      <c r="D200" s="8" t="s">
        <v>242</v>
      </c>
      <c r="E200" s="8" t="s">
        <v>66</v>
      </c>
      <c r="F200" s="19">
        <v>67.3</v>
      </c>
      <c r="G200" s="20"/>
      <c r="H200" s="21"/>
      <c r="I200" s="14"/>
    </row>
    <row r="201" spans="1:9" ht="13.5">
      <c r="A201" s="22"/>
      <c r="B201" s="8" t="s">
        <v>245</v>
      </c>
      <c r="C201" s="8">
        <v>2016025930</v>
      </c>
      <c r="D201" s="8" t="s">
        <v>242</v>
      </c>
      <c r="E201" s="8" t="s">
        <v>66</v>
      </c>
      <c r="F201" s="19">
        <v>66.2</v>
      </c>
      <c r="G201" s="20"/>
      <c r="H201" s="21"/>
      <c r="I201" s="14"/>
    </row>
    <row r="202" spans="1:9" ht="13.5">
      <c r="A202" s="22"/>
      <c r="B202" s="8" t="s">
        <v>244</v>
      </c>
      <c r="C202" s="8">
        <v>2016025919</v>
      </c>
      <c r="D202" s="8" t="s">
        <v>242</v>
      </c>
      <c r="E202" s="8" t="s">
        <v>66</v>
      </c>
      <c r="F202" s="19">
        <v>64.1</v>
      </c>
      <c r="G202" s="20"/>
      <c r="H202" s="21"/>
      <c r="I202" s="14"/>
    </row>
    <row r="203" spans="1:9" ht="13.5">
      <c r="A203" s="22"/>
      <c r="B203" s="8" t="s">
        <v>243</v>
      </c>
      <c r="C203" s="8">
        <v>2016025909</v>
      </c>
      <c r="D203" s="8" t="s">
        <v>242</v>
      </c>
      <c r="E203" s="8" t="s">
        <v>66</v>
      </c>
      <c r="F203" s="19">
        <v>63.9</v>
      </c>
      <c r="G203" s="20"/>
      <c r="H203" s="21"/>
      <c r="I203" s="14"/>
    </row>
    <row r="204" spans="1:9" ht="13.5">
      <c r="A204" s="22">
        <v>2016044</v>
      </c>
      <c r="B204" s="8" t="s">
        <v>251</v>
      </c>
      <c r="C204" s="8">
        <v>2016026010</v>
      </c>
      <c r="D204" s="8" t="s">
        <v>242</v>
      </c>
      <c r="E204" s="8" t="s">
        <v>70</v>
      </c>
      <c r="F204" s="19">
        <v>75.5</v>
      </c>
      <c r="G204" s="20"/>
      <c r="H204" s="21"/>
      <c r="I204" s="14"/>
    </row>
    <row r="205" spans="1:9" ht="13.5">
      <c r="A205" s="22"/>
      <c r="B205" s="8" t="s">
        <v>250</v>
      </c>
      <c r="C205" s="8">
        <v>2016026027</v>
      </c>
      <c r="D205" s="8" t="s">
        <v>242</v>
      </c>
      <c r="E205" s="8" t="s">
        <v>70</v>
      </c>
      <c r="F205" s="19">
        <v>74.3</v>
      </c>
      <c r="G205" s="20"/>
      <c r="H205" s="21"/>
      <c r="I205" s="14"/>
    </row>
    <row r="206" spans="1:9" ht="13.5">
      <c r="A206" s="22"/>
      <c r="B206" s="8" t="s">
        <v>249</v>
      </c>
      <c r="C206" s="8">
        <v>2016026028</v>
      </c>
      <c r="D206" s="8" t="s">
        <v>242</v>
      </c>
      <c r="E206" s="8" t="s">
        <v>70</v>
      </c>
      <c r="F206" s="19">
        <v>74</v>
      </c>
      <c r="G206" s="20"/>
      <c r="H206" s="21"/>
      <c r="I206" s="14"/>
    </row>
    <row r="207" spans="1:9" ht="13.5">
      <c r="A207" s="22">
        <v>2016045</v>
      </c>
      <c r="B207" s="8" t="s">
        <v>258</v>
      </c>
      <c r="C207" s="8">
        <v>2016015428</v>
      </c>
      <c r="D207" s="8" t="s">
        <v>252</v>
      </c>
      <c r="E207" s="8" t="s">
        <v>2</v>
      </c>
      <c r="F207" s="19">
        <v>69.6</v>
      </c>
      <c r="G207" s="20"/>
      <c r="H207" s="21"/>
      <c r="I207" s="14"/>
    </row>
    <row r="208" spans="1:9" ht="13.5">
      <c r="A208" s="22"/>
      <c r="B208" s="8" t="s">
        <v>257</v>
      </c>
      <c r="C208" s="8">
        <v>2016015427</v>
      </c>
      <c r="D208" s="8" t="s">
        <v>252</v>
      </c>
      <c r="E208" s="8" t="s">
        <v>2</v>
      </c>
      <c r="F208" s="19">
        <v>67.3</v>
      </c>
      <c r="G208" s="20"/>
      <c r="H208" s="21"/>
      <c r="I208" s="14"/>
    </row>
    <row r="209" spans="1:9" ht="13.5">
      <c r="A209" s="22"/>
      <c r="B209" s="8" t="s">
        <v>256</v>
      </c>
      <c r="C209" s="8">
        <v>2016015426</v>
      </c>
      <c r="D209" s="8" t="s">
        <v>252</v>
      </c>
      <c r="E209" s="8" t="s">
        <v>2</v>
      </c>
      <c r="F209" s="19">
        <v>66.8</v>
      </c>
      <c r="G209" s="20"/>
      <c r="H209" s="21"/>
      <c r="I209" s="14"/>
    </row>
    <row r="210" spans="1:9" ht="13.5">
      <c r="A210" s="22"/>
      <c r="B210" s="8" t="s">
        <v>255</v>
      </c>
      <c r="C210" s="8">
        <v>2016015419</v>
      </c>
      <c r="D210" s="8" t="s">
        <v>252</v>
      </c>
      <c r="E210" s="8" t="s">
        <v>2</v>
      </c>
      <c r="F210" s="19">
        <v>64.8</v>
      </c>
      <c r="G210" s="20"/>
      <c r="H210" s="21"/>
      <c r="I210" s="14"/>
    </row>
    <row r="211" spans="1:9" ht="13.5">
      <c r="A211" s="22"/>
      <c r="B211" s="8" t="s">
        <v>254</v>
      </c>
      <c r="C211" s="8">
        <v>2016015430</v>
      </c>
      <c r="D211" s="8" t="s">
        <v>252</v>
      </c>
      <c r="E211" s="8" t="s">
        <v>2</v>
      </c>
      <c r="F211" s="19">
        <v>59.9</v>
      </c>
      <c r="G211" s="20"/>
      <c r="H211" s="21"/>
      <c r="I211" s="14"/>
    </row>
    <row r="212" spans="1:9" ht="13.5">
      <c r="A212" s="22"/>
      <c r="B212" s="8" t="s">
        <v>253</v>
      </c>
      <c r="C212" s="8">
        <v>2016015424</v>
      </c>
      <c r="D212" s="8" t="s">
        <v>252</v>
      </c>
      <c r="E212" s="8" t="s">
        <v>2</v>
      </c>
      <c r="F212" s="19">
        <v>59.5</v>
      </c>
      <c r="G212" s="20"/>
      <c r="H212" s="21"/>
      <c r="I212" s="14"/>
    </row>
    <row r="213" spans="1:9" ht="13.5">
      <c r="A213" s="22">
        <v>2016046</v>
      </c>
      <c r="B213" s="8" t="s">
        <v>261</v>
      </c>
      <c r="C213" s="8">
        <v>2016026618</v>
      </c>
      <c r="D213" s="8" t="s">
        <v>252</v>
      </c>
      <c r="E213" s="8" t="s">
        <v>84</v>
      </c>
      <c r="F213" s="19">
        <v>80.2</v>
      </c>
      <c r="G213" s="20"/>
      <c r="H213" s="21"/>
      <c r="I213" s="14"/>
    </row>
    <row r="214" spans="1:9" ht="13.5">
      <c r="A214" s="22"/>
      <c r="B214" s="8" t="s">
        <v>260</v>
      </c>
      <c r="C214" s="8">
        <v>2016026812</v>
      </c>
      <c r="D214" s="8" t="s">
        <v>252</v>
      </c>
      <c r="E214" s="8" t="s">
        <v>84</v>
      </c>
      <c r="F214" s="19">
        <v>79.3</v>
      </c>
      <c r="G214" s="20"/>
      <c r="H214" s="21"/>
      <c r="I214" s="14"/>
    </row>
    <row r="215" spans="1:9" ht="13.5">
      <c r="A215" s="22"/>
      <c r="B215" s="8" t="s">
        <v>259</v>
      </c>
      <c r="C215" s="8">
        <v>2016026810</v>
      </c>
      <c r="D215" s="8" t="s">
        <v>252</v>
      </c>
      <c r="E215" s="8" t="s">
        <v>84</v>
      </c>
      <c r="F215" s="19">
        <v>76.9</v>
      </c>
      <c r="G215" s="20"/>
      <c r="H215" s="21"/>
      <c r="I215" s="14"/>
    </row>
    <row r="216" spans="1:9" ht="13.5">
      <c r="A216" s="22">
        <v>2016047</v>
      </c>
      <c r="B216" s="8" t="s">
        <v>269</v>
      </c>
      <c r="C216" s="8">
        <v>2016026525</v>
      </c>
      <c r="D216" s="8" t="s">
        <v>262</v>
      </c>
      <c r="E216" s="8" t="s">
        <v>180</v>
      </c>
      <c r="F216" s="19">
        <v>80</v>
      </c>
      <c r="G216" s="20"/>
      <c r="H216" s="21"/>
      <c r="I216" s="14"/>
    </row>
    <row r="217" spans="1:9" ht="13.5">
      <c r="A217" s="22"/>
      <c r="B217" s="8" t="s">
        <v>268</v>
      </c>
      <c r="C217" s="8">
        <v>2016026518</v>
      </c>
      <c r="D217" s="8" t="s">
        <v>262</v>
      </c>
      <c r="E217" s="8" t="s">
        <v>180</v>
      </c>
      <c r="F217" s="19">
        <v>76.8</v>
      </c>
      <c r="G217" s="20"/>
      <c r="H217" s="21"/>
      <c r="I217" s="14"/>
    </row>
    <row r="218" spans="1:9" ht="13.5">
      <c r="A218" s="22"/>
      <c r="B218" s="8" t="s">
        <v>267</v>
      </c>
      <c r="C218" s="8">
        <v>2016026419</v>
      </c>
      <c r="D218" s="8" t="s">
        <v>262</v>
      </c>
      <c r="E218" s="8" t="s">
        <v>180</v>
      </c>
      <c r="F218" s="19">
        <v>76.1</v>
      </c>
      <c r="G218" s="20"/>
      <c r="H218" s="21"/>
      <c r="I218" s="14"/>
    </row>
    <row r="219" spans="1:9" ht="13.5">
      <c r="A219" s="22"/>
      <c r="B219" s="8" t="s">
        <v>266</v>
      </c>
      <c r="C219" s="8">
        <v>2016026106</v>
      </c>
      <c r="D219" s="8" t="s">
        <v>262</v>
      </c>
      <c r="E219" s="8" t="s">
        <v>180</v>
      </c>
      <c r="F219" s="19">
        <v>76</v>
      </c>
      <c r="G219" s="20"/>
      <c r="H219" s="21"/>
      <c r="I219" s="14"/>
    </row>
    <row r="220" spans="1:9" ht="13.5">
      <c r="A220" s="22"/>
      <c r="B220" s="8" t="s">
        <v>265</v>
      </c>
      <c r="C220" s="8">
        <v>2016026208</v>
      </c>
      <c r="D220" s="8" t="s">
        <v>262</v>
      </c>
      <c r="E220" s="8" t="s">
        <v>180</v>
      </c>
      <c r="F220" s="19">
        <v>75.9</v>
      </c>
      <c r="G220" s="20"/>
      <c r="H220" s="21"/>
      <c r="I220" s="14"/>
    </row>
    <row r="221" spans="1:9" ht="13.5">
      <c r="A221" s="22"/>
      <c r="B221" s="8" t="s">
        <v>264</v>
      </c>
      <c r="C221" s="8">
        <v>2016026505</v>
      </c>
      <c r="D221" s="8" t="s">
        <v>262</v>
      </c>
      <c r="E221" s="8" t="s">
        <v>180</v>
      </c>
      <c r="F221" s="19">
        <v>74</v>
      </c>
      <c r="G221" s="20"/>
      <c r="H221" s="21"/>
      <c r="I221" s="14"/>
    </row>
    <row r="222" spans="1:9" ht="13.5">
      <c r="A222" s="22"/>
      <c r="B222" s="8" t="s">
        <v>263</v>
      </c>
      <c r="C222" s="8">
        <v>2016026530</v>
      </c>
      <c r="D222" s="8" t="s">
        <v>262</v>
      </c>
      <c r="E222" s="8" t="s">
        <v>180</v>
      </c>
      <c r="F222" s="19">
        <v>74</v>
      </c>
      <c r="G222" s="20"/>
      <c r="H222" s="21"/>
      <c r="I222" s="14"/>
    </row>
    <row r="223" spans="1:9" ht="13.5">
      <c r="A223" s="22">
        <v>2016048</v>
      </c>
      <c r="B223" s="8" t="s">
        <v>273</v>
      </c>
      <c r="C223" s="8">
        <v>2016011029</v>
      </c>
      <c r="D223" s="8" t="s">
        <v>262</v>
      </c>
      <c r="E223" s="8" t="s">
        <v>191</v>
      </c>
      <c r="F223" s="19">
        <v>77.6</v>
      </c>
      <c r="G223" s="20"/>
      <c r="H223" s="21"/>
      <c r="I223" s="14"/>
    </row>
    <row r="224" spans="1:9" ht="13.5">
      <c r="A224" s="22"/>
      <c r="B224" s="8" t="s">
        <v>272</v>
      </c>
      <c r="C224" s="8">
        <v>2016011030</v>
      </c>
      <c r="D224" s="8" t="s">
        <v>262</v>
      </c>
      <c r="E224" s="8" t="s">
        <v>191</v>
      </c>
      <c r="F224" s="19">
        <v>72.8</v>
      </c>
      <c r="G224" s="20"/>
      <c r="H224" s="21"/>
      <c r="I224" s="14"/>
    </row>
    <row r="225" spans="1:9" ht="13.5">
      <c r="A225" s="22"/>
      <c r="B225" s="8" t="s">
        <v>271</v>
      </c>
      <c r="C225" s="8">
        <v>2016011024</v>
      </c>
      <c r="D225" s="8" t="s">
        <v>262</v>
      </c>
      <c r="E225" s="8" t="s">
        <v>191</v>
      </c>
      <c r="F225" s="19">
        <v>71.2</v>
      </c>
      <c r="G225" s="20"/>
      <c r="H225" s="21"/>
      <c r="I225" s="14"/>
    </row>
    <row r="226" spans="1:9" ht="13.5">
      <c r="A226" s="22"/>
      <c r="B226" s="8" t="s">
        <v>270</v>
      </c>
      <c r="C226" s="8">
        <v>2016011027</v>
      </c>
      <c r="D226" s="8" t="s">
        <v>262</v>
      </c>
      <c r="E226" s="8" t="s">
        <v>191</v>
      </c>
      <c r="F226" s="19">
        <v>71.2</v>
      </c>
      <c r="G226" s="20"/>
      <c r="H226" s="21"/>
      <c r="I226" s="14"/>
    </row>
    <row r="227" spans="1:9" ht="13.5">
      <c r="A227" s="22">
        <v>2016049</v>
      </c>
      <c r="B227" s="8" t="s">
        <v>277</v>
      </c>
      <c r="C227" s="8">
        <v>2016027007</v>
      </c>
      <c r="D227" s="8" t="s">
        <v>274</v>
      </c>
      <c r="E227" s="8" t="s">
        <v>2</v>
      </c>
      <c r="F227" s="19">
        <v>74</v>
      </c>
      <c r="G227" s="20"/>
      <c r="H227" s="21"/>
      <c r="I227" s="14"/>
    </row>
    <row r="228" spans="1:9" ht="13.5">
      <c r="A228" s="22"/>
      <c r="B228" s="8" t="s">
        <v>276</v>
      </c>
      <c r="C228" s="8">
        <v>2016027014</v>
      </c>
      <c r="D228" s="8" t="s">
        <v>274</v>
      </c>
      <c r="E228" s="8" t="s">
        <v>2</v>
      </c>
      <c r="F228" s="19">
        <v>73.8</v>
      </c>
      <c r="G228" s="20"/>
      <c r="H228" s="21"/>
      <c r="I228" s="14"/>
    </row>
    <row r="229" spans="1:9" ht="13.5">
      <c r="A229" s="22"/>
      <c r="B229" s="8" t="s">
        <v>275</v>
      </c>
      <c r="C229" s="8">
        <v>2016027005</v>
      </c>
      <c r="D229" s="8" t="s">
        <v>274</v>
      </c>
      <c r="E229" s="8" t="s">
        <v>2</v>
      </c>
      <c r="F229" s="19">
        <v>73.5</v>
      </c>
      <c r="G229" s="20"/>
      <c r="H229" s="21"/>
      <c r="I229" s="14"/>
    </row>
    <row r="230" spans="1:9" ht="13.5">
      <c r="A230" s="22">
        <v>2016050</v>
      </c>
      <c r="B230" s="8" t="s">
        <v>278</v>
      </c>
      <c r="C230" s="8">
        <v>2016011116</v>
      </c>
      <c r="D230" s="8" t="s">
        <v>279</v>
      </c>
      <c r="E230" s="8" t="s">
        <v>2</v>
      </c>
      <c r="F230" s="9">
        <v>64.8</v>
      </c>
      <c r="G230" s="9">
        <v>70</v>
      </c>
      <c r="H230" s="11">
        <f>F230*0.4+G230*0.6</f>
        <v>67.92</v>
      </c>
      <c r="I230" s="14"/>
    </row>
    <row r="231" spans="1:9" ht="13.5">
      <c r="A231" s="22"/>
      <c r="B231" s="8" t="s">
        <v>280</v>
      </c>
      <c r="C231" s="8">
        <v>2016011120</v>
      </c>
      <c r="D231" s="8" t="s">
        <v>279</v>
      </c>
      <c r="E231" s="8" t="s">
        <v>2</v>
      </c>
      <c r="F231" s="9">
        <v>69.7</v>
      </c>
      <c r="G231" s="9">
        <v>63.5</v>
      </c>
      <c r="H231" s="11">
        <f>F231*0.4+G231*0.6</f>
        <v>65.98</v>
      </c>
      <c r="I231" s="14"/>
    </row>
    <row r="232" spans="1:9" ht="13.5">
      <c r="A232" s="22"/>
      <c r="B232" s="8" t="s">
        <v>281</v>
      </c>
      <c r="C232" s="8">
        <v>2016011129</v>
      </c>
      <c r="D232" s="8" t="s">
        <v>279</v>
      </c>
      <c r="E232" s="8" t="s">
        <v>2</v>
      </c>
      <c r="F232" s="9">
        <v>69.7</v>
      </c>
      <c r="G232" s="9">
        <v>63.5</v>
      </c>
      <c r="H232" s="11">
        <f>F232*0.4+G232*0.6</f>
        <v>65.98</v>
      </c>
      <c r="I232" s="14"/>
    </row>
    <row r="233" spans="1:9" ht="13.5">
      <c r="A233" s="22">
        <v>2016051</v>
      </c>
      <c r="B233" s="8" t="s">
        <v>289</v>
      </c>
      <c r="C233" s="8">
        <v>2016013411</v>
      </c>
      <c r="D233" s="8" t="s">
        <v>282</v>
      </c>
      <c r="E233" s="8" t="s">
        <v>66</v>
      </c>
      <c r="F233" s="19">
        <v>77.2</v>
      </c>
      <c r="G233" s="20"/>
      <c r="H233" s="21"/>
      <c r="I233" s="14"/>
    </row>
    <row r="234" spans="1:9" ht="13.5">
      <c r="A234" s="22"/>
      <c r="B234" s="8" t="s">
        <v>288</v>
      </c>
      <c r="C234" s="8">
        <v>2016013420</v>
      </c>
      <c r="D234" s="8" t="s">
        <v>282</v>
      </c>
      <c r="E234" s="8" t="s">
        <v>66</v>
      </c>
      <c r="F234" s="19">
        <v>76.6</v>
      </c>
      <c r="G234" s="20"/>
      <c r="H234" s="21"/>
      <c r="I234" s="14"/>
    </row>
    <row r="235" spans="1:9" ht="13.5">
      <c r="A235" s="22"/>
      <c r="B235" s="8" t="s">
        <v>287</v>
      </c>
      <c r="C235" s="8">
        <v>2016013329</v>
      </c>
      <c r="D235" s="8" t="s">
        <v>282</v>
      </c>
      <c r="E235" s="8" t="s">
        <v>66</v>
      </c>
      <c r="F235" s="19">
        <v>76.2</v>
      </c>
      <c r="G235" s="20"/>
      <c r="H235" s="21"/>
      <c r="I235" s="14"/>
    </row>
    <row r="236" spans="1:9" ht="13.5">
      <c r="A236" s="22"/>
      <c r="B236" s="8" t="s">
        <v>286</v>
      </c>
      <c r="C236" s="8">
        <v>2016013410</v>
      </c>
      <c r="D236" s="8" t="s">
        <v>282</v>
      </c>
      <c r="E236" s="8" t="s">
        <v>66</v>
      </c>
      <c r="F236" s="19">
        <v>73.6</v>
      </c>
      <c r="G236" s="20"/>
      <c r="H236" s="21"/>
      <c r="I236" s="14"/>
    </row>
    <row r="237" spans="1:9" ht="13.5">
      <c r="A237" s="22"/>
      <c r="B237" s="8" t="s">
        <v>285</v>
      </c>
      <c r="C237" s="8">
        <v>2016013522</v>
      </c>
      <c r="D237" s="8" t="s">
        <v>282</v>
      </c>
      <c r="E237" s="8" t="s">
        <v>66</v>
      </c>
      <c r="F237" s="19">
        <v>73.4</v>
      </c>
      <c r="G237" s="20"/>
      <c r="H237" s="21"/>
      <c r="I237" s="14"/>
    </row>
    <row r="238" spans="1:9" ht="13.5">
      <c r="A238" s="22"/>
      <c r="B238" s="8" t="s">
        <v>284</v>
      </c>
      <c r="C238" s="8">
        <v>2016013517</v>
      </c>
      <c r="D238" s="8" t="s">
        <v>282</v>
      </c>
      <c r="E238" s="8" t="s">
        <v>66</v>
      </c>
      <c r="F238" s="19">
        <v>73.3</v>
      </c>
      <c r="G238" s="20"/>
      <c r="H238" s="21"/>
      <c r="I238" s="14"/>
    </row>
    <row r="239" spans="1:9" ht="13.5">
      <c r="A239" s="22"/>
      <c r="B239" s="8" t="s">
        <v>283</v>
      </c>
      <c r="C239" s="8">
        <v>2016013519</v>
      </c>
      <c r="D239" s="8" t="s">
        <v>282</v>
      </c>
      <c r="E239" s="8" t="s">
        <v>66</v>
      </c>
      <c r="F239" s="19">
        <v>73.3</v>
      </c>
      <c r="G239" s="20"/>
      <c r="H239" s="21"/>
      <c r="I239" s="14"/>
    </row>
    <row r="240" spans="1:9" ht="13.5">
      <c r="A240" s="22">
        <v>2016052</v>
      </c>
      <c r="B240" s="8" t="s">
        <v>290</v>
      </c>
      <c r="C240" s="8">
        <v>2016013107</v>
      </c>
      <c r="D240" s="8" t="s">
        <v>282</v>
      </c>
      <c r="E240" s="8" t="s">
        <v>70</v>
      </c>
      <c r="F240" s="9">
        <v>72.3</v>
      </c>
      <c r="G240" s="9">
        <v>78.3</v>
      </c>
      <c r="H240" s="3">
        <f aca="true" t="shared" si="4" ref="H240:H245">F240*0.4+G240*0.6</f>
        <v>75.9</v>
      </c>
      <c r="I240" s="14"/>
    </row>
    <row r="241" spans="1:9" ht="13.5">
      <c r="A241" s="22"/>
      <c r="B241" s="8" t="s">
        <v>291</v>
      </c>
      <c r="C241" s="8">
        <v>2016013119</v>
      </c>
      <c r="D241" s="8" t="s">
        <v>282</v>
      </c>
      <c r="E241" s="8" t="s">
        <v>70</v>
      </c>
      <c r="F241" s="9">
        <v>66.6</v>
      </c>
      <c r="G241" s="9">
        <v>79.9</v>
      </c>
      <c r="H241" s="3">
        <f t="shared" si="4"/>
        <v>74.58000000000001</v>
      </c>
      <c r="I241" s="14"/>
    </row>
    <row r="242" spans="1:9" ht="13.5">
      <c r="A242" s="22"/>
      <c r="B242" s="8" t="s">
        <v>292</v>
      </c>
      <c r="C242" s="8">
        <v>2016013125</v>
      </c>
      <c r="D242" s="8" t="s">
        <v>282</v>
      </c>
      <c r="E242" s="8" t="s">
        <v>70</v>
      </c>
      <c r="F242" s="9">
        <v>62</v>
      </c>
      <c r="G242" s="9">
        <v>75.8</v>
      </c>
      <c r="H242" s="3">
        <f t="shared" si="4"/>
        <v>70.28</v>
      </c>
      <c r="I242" s="14"/>
    </row>
    <row r="243" spans="1:9" ht="13.5">
      <c r="A243" s="22"/>
      <c r="B243" s="8" t="s">
        <v>293</v>
      </c>
      <c r="C243" s="8">
        <v>2016013109</v>
      </c>
      <c r="D243" s="8" t="s">
        <v>282</v>
      </c>
      <c r="E243" s="8" t="s">
        <v>70</v>
      </c>
      <c r="F243" s="9">
        <v>69.5</v>
      </c>
      <c r="G243" s="9">
        <v>70.4</v>
      </c>
      <c r="H243" s="3">
        <f t="shared" si="4"/>
        <v>70.04</v>
      </c>
      <c r="I243" s="14"/>
    </row>
    <row r="244" spans="1:9" ht="13.5">
      <c r="A244" s="22"/>
      <c r="B244" s="8" t="s">
        <v>294</v>
      </c>
      <c r="C244" s="8">
        <v>2016013129</v>
      </c>
      <c r="D244" s="8" t="s">
        <v>282</v>
      </c>
      <c r="E244" s="8" t="s">
        <v>70</v>
      </c>
      <c r="F244" s="9">
        <v>63.3</v>
      </c>
      <c r="G244" s="9">
        <v>72.4</v>
      </c>
      <c r="H244" s="3">
        <f t="shared" si="4"/>
        <v>68.76</v>
      </c>
      <c r="I244" s="14"/>
    </row>
    <row r="245" spans="1:9" ht="13.5">
      <c r="A245" s="22"/>
      <c r="B245" s="8" t="s">
        <v>295</v>
      </c>
      <c r="C245" s="8">
        <v>2016013203</v>
      </c>
      <c r="D245" s="8" t="s">
        <v>282</v>
      </c>
      <c r="E245" s="8" t="s">
        <v>70</v>
      </c>
      <c r="F245" s="9">
        <v>69.7</v>
      </c>
      <c r="G245" s="9">
        <v>67.6</v>
      </c>
      <c r="H245" s="3">
        <f t="shared" si="4"/>
        <v>68.44</v>
      </c>
      <c r="I245" s="14"/>
    </row>
    <row r="246" spans="1:9" ht="13.5">
      <c r="A246" s="22">
        <v>2016053</v>
      </c>
      <c r="B246" s="8" t="s">
        <v>296</v>
      </c>
      <c r="C246" s="8">
        <v>2016027216</v>
      </c>
      <c r="D246" s="8" t="s">
        <v>297</v>
      </c>
      <c r="E246" s="8" t="s">
        <v>66</v>
      </c>
      <c r="F246" s="19">
        <v>75.5</v>
      </c>
      <c r="G246" s="20"/>
      <c r="H246" s="21"/>
      <c r="I246" s="14"/>
    </row>
    <row r="247" spans="1:9" ht="13.5">
      <c r="A247" s="22"/>
      <c r="B247" s="8" t="s">
        <v>298</v>
      </c>
      <c r="C247" s="8">
        <v>2016027226</v>
      </c>
      <c r="D247" s="8" t="s">
        <v>297</v>
      </c>
      <c r="E247" s="8" t="s">
        <v>66</v>
      </c>
      <c r="F247" s="19">
        <v>73.8</v>
      </c>
      <c r="G247" s="20"/>
      <c r="H247" s="21"/>
      <c r="I247" s="14"/>
    </row>
    <row r="248" spans="1:9" ht="13.5">
      <c r="A248" s="22"/>
      <c r="B248" s="8" t="s">
        <v>299</v>
      </c>
      <c r="C248" s="8">
        <v>2016027208</v>
      </c>
      <c r="D248" s="8" t="s">
        <v>297</v>
      </c>
      <c r="E248" s="8" t="s">
        <v>66</v>
      </c>
      <c r="F248" s="19">
        <v>73.1</v>
      </c>
      <c r="G248" s="20"/>
      <c r="H248" s="21"/>
      <c r="I248" s="14"/>
    </row>
    <row r="249" spans="1:9" ht="13.5">
      <c r="A249" s="22"/>
      <c r="B249" s="8" t="s">
        <v>300</v>
      </c>
      <c r="C249" s="8">
        <v>2016027124</v>
      </c>
      <c r="D249" s="8" t="s">
        <v>297</v>
      </c>
      <c r="E249" s="8" t="s">
        <v>66</v>
      </c>
      <c r="F249" s="19">
        <v>71.5</v>
      </c>
      <c r="G249" s="20"/>
      <c r="H249" s="21"/>
      <c r="I249" s="14"/>
    </row>
    <row r="250" spans="1:9" ht="13.5">
      <c r="A250" s="22"/>
      <c r="B250" s="8" t="s">
        <v>301</v>
      </c>
      <c r="C250" s="8">
        <v>2016027204</v>
      </c>
      <c r="D250" s="8" t="s">
        <v>297</v>
      </c>
      <c r="E250" s="8" t="s">
        <v>66</v>
      </c>
      <c r="F250" s="19">
        <v>71.5</v>
      </c>
      <c r="G250" s="20"/>
      <c r="H250" s="21"/>
      <c r="I250" s="14"/>
    </row>
    <row r="251" spans="1:9" ht="13.5">
      <c r="A251" s="22"/>
      <c r="B251" s="8" t="s">
        <v>302</v>
      </c>
      <c r="C251" s="8">
        <v>2016027112</v>
      </c>
      <c r="D251" s="8" t="s">
        <v>297</v>
      </c>
      <c r="E251" s="8" t="s">
        <v>66</v>
      </c>
      <c r="F251" s="19">
        <v>70.8</v>
      </c>
      <c r="G251" s="20"/>
      <c r="H251" s="21"/>
      <c r="I251" s="14"/>
    </row>
    <row r="252" spans="1:9" ht="13.5">
      <c r="A252" s="22">
        <v>2016054</v>
      </c>
      <c r="B252" s="8" t="s">
        <v>303</v>
      </c>
      <c r="C252" s="8">
        <v>2016027620</v>
      </c>
      <c r="D252" s="8" t="s">
        <v>297</v>
      </c>
      <c r="E252" s="8" t="s">
        <v>70</v>
      </c>
      <c r="F252" s="19">
        <v>77.6</v>
      </c>
      <c r="G252" s="20"/>
      <c r="H252" s="21"/>
      <c r="I252" s="14"/>
    </row>
    <row r="253" spans="1:9" ht="13.5">
      <c r="A253" s="22"/>
      <c r="B253" s="8" t="s">
        <v>304</v>
      </c>
      <c r="C253" s="8">
        <v>2016027606</v>
      </c>
      <c r="D253" s="8" t="s">
        <v>297</v>
      </c>
      <c r="E253" s="8" t="s">
        <v>70</v>
      </c>
      <c r="F253" s="19">
        <v>75.9</v>
      </c>
      <c r="G253" s="20"/>
      <c r="H253" s="21"/>
      <c r="I253" s="14"/>
    </row>
    <row r="254" spans="1:9" ht="13.5">
      <c r="A254" s="22"/>
      <c r="B254" s="8" t="s">
        <v>305</v>
      </c>
      <c r="C254" s="8">
        <v>2016027523</v>
      </c>
      <c r="D254" s="8" t="s">
        <v>297</v>
      </c>
      <c r="E254" s="8" t="s">
        <v>70</v>
      </c>
      <c r="F254" s="19">
        <v>73.9</v>
      </c>
      <c r="G254" s="20"/>
      <c r="H254" s="21"/>
      <c r="I254" s="14"/>
    </row>
    <row r="255" spans="1:9" ht="13.5">
      <c r="A255" s="22"/>
      <c r="B255" s="8" t="s">
        <v>306</v>
      </c>
      <c r="C255" s="8">
        <v>2016027603</v>
      </c>
      <c r="D255" s="8" t="s">
        <v>297</v>
      </c>
      <c r="E255" s="8" t="s">
        <v>70</v>
      </c>
      <c r="F255" s="19">
        <v>73.5</v>
      </c>
      <c r="G255" s="20"/>
      <c r="H255" s="21"/>
      <c r="I255" s="14"/>
    </row>
    <row r="256" spans="1:9" ht="13.5">
      <c r="A256" s="22"/>
      <c r="B256" s="8" t="s">
        <v>307</v>
      </c>
      <c r="C256" s="8">
        <v>2016027518</v>
      </c>
      <c r="D256" s="8" t="s">
        <v>297</v>
      </c>
      <c r="E256" s="8" t="s">
        <v>70</v>
      </c>
      <c r="F256" s="19">
        <v>73.4</v>
      </c>
      <c r="G256" s="20"/>
      <c r="H256" s="21"/>
      <c r="I256" s="14"/>
    </row>
    <row r="257" spans="1:9" ht="13.5">
      <c r="A257" s="22"/>
      <c r="B257" s="8" t="s">
        <v>308</v>
      </c>
      <c r="C257" s="8">
        <v>2016027528</v>
      </c>
      <c r="D257" s="8" t="s">
        <v>297</v>
      </c>
      <c r="E257" s="8" t="s">
        <v>70</v>
      </c>
      <c r="F257" s="19">
        <v>72.6</v>
      </c>
      <c r="G257" s="20"/>
      <c r="H257" s="21"/>
      <c r="I257" s="14"/>
    </row>
    <row r="258" spans="1:9" ht="13.5">
      <c r="A258" s="22">
        <v>2016055</v>
      </c>
      <c r="B258" s="8" t="s">
        <v>309</v>
      </c>
      <c r="C258" s="8">
        <v>2016013022</v>
      </c>
      <c r="D258" s="8" t="s">
        <v>310</v>
      </c>
      <c r="E258" s="8" t="s">
        <v>84</v>
      </c>
      <c r="F258" s="9">
        <v>69.6</v>
      </c>
      <c r="G258" s="9">
        <v>72.5</v>
      </c>
      <c r="H258" s="3">
        <f aca="true" t="shared" si="5" ref="H258:H263">F258*0.4+G258*0.6</f>
        <v>71.34</v>
      </c>
      <c r="I258" s="14"/>
    </row>
    <row r="259" spans="1:9" ht="13.5">
      <c r="A259" s="22"/>
      <c r="B259" s="8" t="s">
        <v>311</v>
      </c>
      <c r="C259" s="8">
        <v>2016013024</v>
      </c>
      <c r="D259" s="8" t="s">
        <v>310</v>
      </c>
      <c r="E259" s="8" t="s">
        <v>84</v>
      </c>
      <c r="F259" s="9">
        <v>80.2</v>
      </c>
      <c r="G259" s="9">
        <v>64</v>
      </c>
      <c r="H259" s="3">
        <f t="shared" si="5"/>
        <v>70.48</v>
      </c>
      <c r="I259" s="14"/>
    </row>
    <row r="260" spans="1:9" ht="13.5">
      <c r="A260" s="22"/>
      <c r="B260" s="8" t="s">
        <v>312</v>
      </c>
      <c r="C260" s="8">
        <v>2016013006</v>
      </c>
      <c r="D260" s="8" t="s">
        <v>310</v>
      </c>
      <c r="E260" s="8" t="s">
        <v>84</v>
      </c>
      <c r="F260" s="9">
        <v>70.9</v>
      </c>
      <c r="G260" s="9">
        <v>68</v>
      </c>
      <c r="H260" s="3">
        <f t="shared" si="5"/>
        <v>69.16</v>
      </c>
      <c r="I260" s="14"/>
    </row>
    <row r="261" spans="1:9" ht="13.5">
      <c r="A261" s="22"/>
      <c r="B261" s="8" t="s">
        <v>313</v>
      </c>
      <c r="C261" s="8">
        <v>2016013023</v>
      </c>
      <c r="D261" s="8" t="s">
        <v>310</v>
      </c>
      <c r="E261" s="8" t="s">
        <v>84</v>
      </c>
      <c r="F261" s="9">
        <v>69.3</v>
      </c>
      <c r="G261" s="9">
        <v>68</v>
      </c>
      <c r="H261" s="3">
        <f t="shared" si="5"/>
        <v>68.52</v>
      </c>
      <c r="I261" s="14"/>
    </row>
    <row r="262" spans="1:9" ht="13.5">
      <c r="A262" s="22"/>
      <c r="B262" s="8" t="s">
        <v>314</v>
      </c>
      <c r="C262" s="8">
        <v>2016013012</v>
      </c>
      <c r="D262" s="8" t="s">
        <v>310</v>
      </c>
      <c r="E262" s="8" t="s">
        <v>84</v>
      </c>
      <c r="F262" s="9">
        <v>60.5</v>
      </c>
      <c r="G262" s="9">
        <v>71</v>
      </c>
      <c r="H262" s="3">
        <f t="shared" si="5"/>
        <v>66.80000000000001</v>
      </c>
      <c r="I262" s="14"/>
    </row>
    <row r="263" spans="1:9" ht="13.5">
      <c r="A263" s="22"/>
      <c r="B263" s="8" t="s">
        <v>315</v>
      </c>
      <c r="C263" s="8">
        <v>2016013025</v>
      </c>
      <c r="D263" s="8" t="s">
        <v>310</v>
      </c>
      <c r="E263" s="8" t="s">
        <v>84</v>
      </c>
      <c r="F263" s="9">
        <v>71.2</v>
      </c>
      <c r="G263" s="9">
        <v>62</v>
      </c>
      <c r="H263" s="3">
        <f t="shared" si="5"/>
        <v>65.68</v>
      </c>
      <c r="I263" s="14"/>
    </row>
    <row r="264" spans="1:9" ht="13.5">
      <c r="A264" s="22">
        <v>2016056</v>
      </c>
      <c r="B264" s="8" t="s">
        <v>316</v>
      </c>
      <c r="C264" s="8">
        <v>2016027714</v>
      </c>
      <c r="D264" s="8" t="s">
        <v>317</v>
      </c>
      <c r="E264" s="8" t="s">
        <v>84</v>
      </c>
      <c r="F264" s="19">
        <v>77.8</v>
      </c>
      <c r="G264" s="20"/>
      <c r="H264" s="21"/>
      <c r="I264" s="14"/>
    </row>
    <row r="265" spans="1:9" ht="13.5">
      <c r="A265" s="22"/>
      <c r="B265" s="8" t="s">
        <v>318</v>
      </c>
      <c r="C265" s="8">
        <v>2016027627</v>
      </c>
      <c r="D265" s="8" t="s">
        <v>317</v>
      </c>
      <c r="E265" s="8" t="s">
        <v>84</v>
      </c>
      <c r="F265" s="19">
        <v>76.6</v>
      </c>
      <c r="G265" s="20"/>
      <c r="H265" s="21"/>
      <c r="I265" s="14"/>
    </row>
    <row r="266" spans="1:9" ht="13.5">
      <c r="A266" s="22"/>
      <c r="B266" s="8" t="s">
        <v>319</v>
      </c>
      <c r="C266" s="8">
        <v>2016027712</v>
      </c>
      <c r="D266" s="8" t="s">
        <v>317</v>
      </c>
      <c r="E266" s="8" t="s">
        <v>84</v>
      </c>
      <c r="F266" s="19">
        <v>76.1</v>
      </c>
      <c r="G266" s="20"/>
      <c r="H266" s="21"/>
      <c r="I266" s="14"/>
    </row>
    <row r="267" spans="1:9" ht="13.5">
      <c r="A267" s="22"/>
      <c r="B267" s="8" t="s">
        <v>320</v>
      </c>
      <c r="C267" s="8">
        <v>2016027628</v>
      </c>
      <c r="D267" s="8" t="s">
        <v>317</v>
      </c>
      <c r="E267" s="8" t="s">
        <v>84</v>
      </c>
      <c r="F267" s="19">
        <v>76</v>
      </c>
      <c r="G267" s="20"/>
      <c r="H267" s="21"/>
      <c r="I267" s="14"/>
    </row>
    <row r="268" spans="1:9" ht="13.5">
      <c r="A268" s="22"/>
      <c r="B268" s="8" t="s">
        <v>321</v>
      </c>
      <c r="C268" s="8">
        <v>2016027719</v>
      </c>
      <c r="D268" s="8" t="s">
        <v>317</v>
      </c>
      <c r="E268" s="8" t="s">
        <v>84</v>
      </c>
      <c r="F268" s="19">
        <v>76</v>
      </c>
      <c r="G268" s="20"/>
      <c r="H268" s="21"/>
      <c r="I268" s="14"/>
    </row>
    <row r="269" spans="1:9" ht="13.5">
      <c r="A269" s="22"/>
      <c r="B269" s="8" t="s">
        <v>322</v>
      </c>
      <c r="C269" s="8">
        <v>2016027710</v>
      </c>
      <c r="D269" s="8" t="s">
        <v>317</v>
      </c>
      <c r="E269" s="8" t="s">
        <v>84</v>
      </c>
      <c r="F269" s="19">
        <v>73.9</v>
      </c>
      <c r="G269" s="20"/>
      <c r="H269" s="21"/>
      <c r="I269" s="14"/>
    </row>
    <row r="270" spans="1:9" ht="13.5">
      <c r="A270" s="22">
        <v>2016057</v>
      </c>
      <c r="B270" s="8" t="s">
        <v>323</v>
      </c>
      <c r="C270" s="8">
        <v>2016028506</v>
      </c>
      <c r="D270" s="8" t="s">
        <v>324</v>
      </c>
      <c r="E270" s="8" t="s">
        <v>2</v>
      </c>
      <c r="F270" s="9">
        <v>77.2</v>
      </c>
      <c r="G270" s="9">
        <v>55.8</v>
      </c>
      <c r="H270" s="3">
        <f>F270*0.4+G270*0.6</f>
        <v>64.36</v>
      </c>
      <c r="I270" s="14"/>
    </row>
    <row r="271" spans="1:9" ht="13.5">
      <c r="A271" s="22"/>
      <c r="B271" s="8" t="s">
        <v>325</v>
      </c>
      <c r="C271" s="8">
        <v>2016028511</v>
      </c>
      <c r="D271" s="8" t="s">
        <v>324</v>
      </c>
      <c r="E271" s="8" t="s">
        <v>2</v>
      </c>
      <c r="F271" s="9">
        <v>63.1</v>
      </c>
      <c r="G271" s="9">
        <v>62.6</v>
      </c>
      <c r="H271" s="3">
        <f>F271*0.4+G271*0.6</f>
        <v>62.800000000000004</v>
      </c>
      <c r="I271" s="14"/>
    </row>
    <row r="272" spans="1:9" ht="13.5">
      <c r="A272" s="22"/>
      <c r="B272" s="8" t="s">
        <v>326</v>
      </c>
      <c r="C272" s="8">
        <v>2016028516</v>
      </c>
      <c r="D272" s="8" t="s">
        <v>324</v>
      </c>
      <c r="E272" s="8" t="s">
        <v>2</v>
      </c>
      <c r="F272" s="9">
        <v>61.2</v>
      </c>
      <c r="G272" s="9">
        <v>59</v>
      </c>
      <c r="H272" s="3">
        <f>F272*0.4+G272*0.6</f>
        <v>59.88</v>
      </c>
      <c r="I272" s="14"/>
    </row>
    <row r="273" spans="1:9" ht="13.5">
      <c r="A273" s="22">
        <v>2016058</v>
      </c>
      <c r="B273" s="8" t="s">
        <v>327</v>
      </c>
      <c r="C273" s="8">
        <v>2016028027</v>
      </c>
      <c r="D273" s="8" t="s">
        <v>324</v>
      </c>
      <c r="E273" s="8" t="s">
        <v>84</v>
      </c>
      <c r="F273" s="19">
        <v>79</v>
      </c>
      <c r="G273" s="20"/>
      <c r="H273" s="21"/>
      <c r="I273" s="14"/>
    </row>
    <row r="274" spans="1:9" ht="13.5">
      <c r="A274" s="22"/>
      <c r="B274" s="8" t="s">
        <v>328</v>
      </c>
      <c r="C274" s="8">
        <v>2016027805</v>
      </c>
      <c r="D274" s="8" t="s">
        <v>324</v>
      </c>
      <c r="E274" s="8" t="s">
        <v>84</v>
      </c>
      <c r="F274" s="19">
        <v>78.9</v>
      </c>
      <c r="G274" s="20"/>
      <c r="H274" s="21"/>
      <c r="I274" s="14"/>
    </row>
    <row r="275" spans="1:9" ht="13.5">
      <c r="A275" s="22"/>
      <c r="B275" s="8" t="s">
        <v>329</v>
      </c>
      <c r="C275" s="8">
        <v>2016028023</v>
      </c>
      <c r="D275" s="8" t="s">
        <v>324</v>
      </c>
      <c r="E275" s="8" t="s">
        <v>84</v>
      </c>
      <c r="F275" s="19">
        <v>77</v>
      </c>
      <c r="G275" s="20"/>
      <c r="H275" s="21"/>
      <c r="I275" s="14"/>
    </row>
    <row r="276" spans="1:9" ht="13.5">
      <c r="A276" s="22">
        <v>2016059</v>
      </c>
      <c r="B276" s="8" t="s">
        <v>330</v>
      </c>
      <c r="C276" s="8">
        <v>2016028305</v>
      </c>
      <c r="D276" s="8" t="s">
        <v>331</v>
      </c>
      <c r="E276" s="8" t="s">
        <v>84</v>
      </c>
      <c r="F276" s="19">
        <v>75</v>
      </c>
      <c r="G276" s="20"/>
      <c r="H276" s="21"/>
      <c r="I276" s="14"/>
    </row>
    <row r="277" spans="1:9" ht="13.5">
      <c r="A277" s="22"/>
      <c r="B277" s="8" t="s">
        <v>332</v>
      </c>
      <c r="C277" s="8">
        <v>2016028110</v>
      </c>
      <c r="D277" s="8" t="s">
        <v>331</v>
      </c>
      <c r="E277" s="8" t="s">
        <v>84</v>
      </c>
      <c r="F277" s="19">
        <v>74.9</v>
      </c>
      <c r="G277" s="20"/>
      <c r="H277" s="21"/>
      <c r="I277" s="14"/>
    </row>
    <row r="278" spans="1:9" ht="13.5">
      <c r="A278" s="22"/>
      <c r="B278" s="8" t="s">
        <v>333</v>
      </c>
      <c r="C278" s="8">
        <v>2016028201</v>
      </c>
      <c r="D278" s="8" t="s">
        <v>331</v>
      </c>
      <c r="E278" s="8" t="s">
        <v>84</v>
      </c>
      <c r="F278" s="19">
        <v>74.6</v>
      </c>
      <c r="G278" s="20"/>
      <c r="H278" s="21"/>
      <c r="I278" s="14"/>
    </row>
    <row r="279" spans="1:9" ht="13.5">
      <c r="A279" s="22">
        <v>2016060</v>
      </c>
      <c r="B279" s="8" t="s">
        <v>334</v>
      </c>
      <c r="C279" s="8">
        <v>2016012820</v>
      </c>
      <c r="D279" s="8" t="s">
        <v>331</v>
      </c>
      <c r="E279" s="8" t="s">
        <v>2</v>
      </c>
      <c r="F279" s="9">
        <v>65</v>
      </c>
      <c r="G279" s="9">
        <v>76.6</v>
      </c>
      <c r="H279" s="3">
        <f>F279*0.4+G279*0.6</f>
        <v>71.96</v>
      </c>
      <c r="I279" s="14"/>
    </row>
    <row r="280" spans="1:9" ht="13.5">
      <c r="A280" s="22"/>
      <c r="B280" s="8" t="s">
        <v>335</v>
      </c>
      <c r="C280" s="8">
        <v>2016012818</v>
      </c>
      <c r="D280" s="8" t="s">
        <v>331</v>
      </c>
      <c r="E280" s="8" t="s">
        <v>2</v>
      </c>
      <c r="F280" s="9">
        <v>75.8</v>
      </c>
      <c r="G280" s="9">
        <v>65.5</v>
      </c>
      <c r="H280" s="3">
        <f>F280*0.4+G280*0.6</f>
        <v>69.62</v>
      </c>
      <c r="I280" s="14"/>
    </row>
    <row r="281" spans="1:9" ht="13.5">
      <c r="A281" s="22"/>
      <c r="B281" s="8" t="s">
        <v>336</v>
      </c>
      <c r="C281" s="8">
        <v>2016012814</v>
      </c>
      <c r="D281" s="8" t="s">
        <v>331</v>
      </c>
      <c r="E281" s="8" t="s">
        <v>2</v>
      </c>
      <c r="F281" s="9">
        <v>69.7</v>
      </c>
      <c r="G281" s="9">
        <v>63.5</v>
      </c>
      <c r="H281" s="3">
        <f>F281*0.4+G281*0.6</f>
        <v>65.98</v>
      </c>
      <c r="I281" s="14"/>
    </row>
    <row r="282" spans="1:9" ht="13.5">
      <c r="A282" s="22">
        <v>2016061</v>
      </c>
      <c r="B282" s="8" t="s">
        <v>337</v>
      </c>
      <c r="C282" s="8">
        <v>2016025821</v>
      </c>
      <c r="D282" s="8" t="s">
        <v>338</v>
      </c>
      <c r="E282" s="8" t="s">
        <v>2</v>
      </c>
      <c r="F282" s="19">
        <v>70.8</v>
      </c>
      <c r="G282" s="20"/>
      <c r="H282" s="21"/>
      <c r="I282" s="14"/>
    </row>
    <row r="283" spans="1:9" ht="13.5">
      <c r="A283" s="22"/>
      <c r="B283" s="8" t="s">
        <v>339</v>
      </c>
      <c r="C283" s="8">
        <v>2016025825</v>
      </c>
      <c r="D283" s="8" t="s">
        <v>338</v>
      </c>
      <c r="E283" s="8" t="s">
        <v>2</v>
      </c>
      <c r="F283" s="19">
        <v>68.1</v>
      </c>
      <c r="G283" s="20"/>
      <c r="H283" s="21"/>
      <c r="I283" s="14"/>
    </row>
    <row r="284" spans="1:9" ht="13.5">
      <c r="A284" s="22"/>
      <c r="B284" s="8" t="s">
        <v>340</v>
      </c>
      <c r="C284" s="8">
        <v>2016025828</v>
      </c>
      <c r="D284" s="8" t="s">
        <v>338</v>
      </c>
      <c r="E284" s="8" t="s">
        <v>2</v>
      </c>
      <c r="F284" s="19">
        <v>65.8</v>
      </c>
      <c r="G284" s="20"/>
      <c r="H284" s="21"/>
      <c r="I284" s="14"/>
    </row>
  </sheetData>
  <sheetProtection/>
  <mergeCells count="204">
    <mergeCell ref="A1:I1"/>
    <mergeCell ref="F276:H276"/>
    <mergeCell ref="F277:H277"/>
    <mergeCell ref="F278:H278"/>
    <mergeCell ref="A276:A278"/>
    <mergeCell ref="A279:A281"/>
    <mergeCell ref="F264:H264"/>
    <mergeCell ref="F265:H265"/>
    <mergeCell ref="F266:H266"/>
    <mergeCell ref="F267:H267"/>
    <mergeCell ref="A282:A284"/>
    <mergeCell ref="F282:H282"/>
    <mergeCell ref="F283:H283"/>
    <mergeCell ref="F284:H284"/>
    <mergeCell ref="A264:A269"/>
    <mergeCell ref="A270:A272"/>
    <mergeCell ref="F273:H273"/>
    <mergeCell ref="F274:H274"/>
    <mergeCell ref="F275:H275"/>
    <mergeCell ref="A273:A275"/>
    <mergeCell ref="F268:H268"/>
    <mergeCell ref="F269:H269"/>
    <mergeCell ref="F254:H254"/>
    <mergeCell ref="F255:H255"/>
    <mergeCell ref="F256:H256"/>
    <mergeCell ref="F257:H257"/>
    <mergeCell ref="A252:A257"/>
    <mergeCell ref="A258:A263"/>
    <mergeCell ref="F249:H249"/>
    <mergeCell ref="F250:H250"/>
    <mergeCell ref="F251:H251"/>
    <mergeCell ref="A246:A251"/>
    <mergeCell ref="F252:H252"/>
    <mergeCell ref="F253:H253"/>
    <mergeCell ref="F238:H238"/>
    <mergeCell ref="F239:H239"/>
    <mergeCell ref="A240:A245"/>
    <mergeCell ref="F246:H246"/>
    <mergeCell ref="F247:H247"/>
    <mergeCell ref="F248:H248"/>
    <mergeCell ref="F228:H228"/>
    <mergeCell ref="F229:H229"/>
    <mergeCell ref="A227:A229"/>
    <mergeCell ref="A230:A232"/>
    <mergeCell ref="A233:A239"/>
    <mergeCell ref="F233:H233"/>
    <mergeCell ref="F234:H234"/>
    <mergeCell ref="F235:H235"/>
    <mergeCell ref="F236:H236"/>
    <mergeCell ref="F237:H237"/>
    <mergeCell ref="F223:H223"/>
    <mergeCell ref="F224:H224"/>
    <mergeCell ref="F225:H225"/>
    <mergeCell ref="F226:H226"/>
    <mergeCell ref="A223:A226"/>
    <mergeCell ref="F227:H227"/>
    <mergeCell ref="F218:H218"/>
    <mergeCell ref="F219:H219"/>
    <mergeCell ref="F220:H220"/>
    <mergeCell ref="F221:H221"/>
    <mergeCell ref="F222:H222"/>
    <mergeCell ref="A216:A222"/>
    <mergeCell ref="F213:H213"/>
    <mergeCell ref="F214:H214"/>
    <mergeCell ref="F215:H215"/>
    <mergeCell ref="A213:A215"/>
    <mergeCell ref="F216:H216"/>
    <mergeCell ref="F217:H217"/>
    <mergeCell ref="A207:A212"/>
    <mergeCell ref="F207:H207"/>
    <mergeCell ref="F208:H208"/>
    <mergeCell ref="F209:H209"/>
    <mergeCell ref="F210:H210"/>
    <mergeCell ref="F211:H211"/>
    <mergeCell ref="F212:H212"/>
    <mergeCell ref="F201:H201"/>
    <mergeCell ref="F202:H202"/>
    <mergeCell ref="F203:H203"/>
    <mergeCell ref="A198:A203"/>
    <mergeCell ref="A204:A206"/>
    <mergeCell ref="F204:H204"/>
    <mergeCell ref="F205:H205"/>
    <mergeCell ref="F206:H206"/>
    <mergeCell ref="F194:H194"/>
    <mergeCell ref="A192:A194"/>
    <mergeCell ref="A195:A197"/>
    <mergeCell ref="F198:H198"/>
    <mergeCell ref="F199:H199"/>
    <mergeCell ref="F200:H200"/>
    <mergeCell ref="A189:A191"/>
    <mergeCell ref="F189:H189"/>
    <mergeCell ref="F190:H190"/>
    <mergeCell ref="F191:H191"/>
    <mergeCell ref="F192:H192"/>
    <mergeCell ref="F193:H193"/>
    <mergeCell ref="A167:A169"/>
    <mergeCell ref="A170:A177"/>
    <mergeCell ref="A178:A185"/>
    <mergeCell ref="A186:A188"/>
    <mergeCell ref="F186:H186"/>
    <mergeCell ref="F187:H187"/>
    <mergeCell ref="F188:H188"/>
    <mergeCell ref="F180:H180"/>
    <mergeCell ref="F181:H181"/>
    <mergeCell ref="F182:H182"/>
    <mergeCell ref="A135:A137"/>
    <mergeCell ref="A138:A140"/>
    <mergeCell ref="A141:A146"/>
    <mergeCell ref="A147:A155"/>
    <mergeCell ref="A156:A158"/>
    <mergeCell ref="A159:A166"/>
    <mergeCell ref="A114:A116"/>
    <mergeCell ref="A117:A122"/>
    <mergeCell ref="A123:A125"/>
    <mergeCell ref="A126:A128"/>
    <mergeCell ref="A129:A131"/>
    <mergeCell ref="A132:A134"/>
    <mergeCell ref="A93:A95"/>
    <mergeCell ref="A96:A98"/>
    <mergeCell ref="A99:A101"/>
    <mergeCell ref="A102:A104"/>
    <mergeCell ref="A105:A110"/>
    <mergeCell ref="A111:A113"/>
    <mergeCell ref="A71:A73"/>
    <mergeCell ref="A74:A75"/>
    <mergeCell ref="A76:A78"/>
    <mergeCell ref="A79:A81"/>
    <mergeCell ref="A82:A87"/>
    <mergeCell ref="A90:A92"/>
    <mergeCell ref="A3:A55"/>
    <mergeCell ref="A56:A58"/>
    <mergeCell ref="A59:A61"/>
    <mergeCell ref="A62:A64"/>
    <mergeCell ref="A65:A67"/>
    <mergeCell ref="A68:A70"/>
    <mergeCell ref="F183:H183"/>
    <mergeCell ref="F184:H184"/>
    <mergeCell ref="F185:H185"/>
    <mergeCell ref="F174:H174"/>
    <mergeCell ref="F175:H175"/>
    <mergeCell ref="F176:H176"/>
    <mergeCell ref="F177:H177"/>
    <mergeCell ref="F178:H178"/>
    <mergeCell ref="F179:H179"/>
    <mergeCell ref="F165:H165"/>
    <mergeCell ref="F166:H166"/>
    <mergeCell ref="F170:H170"/>
    <mergeCell ref="F171:H171"/>
    <mergeCell ref="F172:H172"/>
    <mergeCell ref="F173:H173"/>
    <mergeCell ref="F159:H159"/>
    <mergeCell ref="F160:H160"/>
    <mergeCell ref="F161:H161"/>
    <mergeCell ref="F162:H162"/>
    <mergeCell ref="F163:H163"/>
    <mergeCell ref="F164:H164"/>
    <mergeCell ref="F153:H153"/>
    <mergeCell ref="F154:H154"/>
    <mergeCell ref="F155:H155"/>
    <mergeCell ref="F156:H156"/>
    <mergeCell ref="F157:H157"/>
    <mergeCell ref="F158:H158"/>
    <mergeCell ref="F147:H147"/>
    <mergeCell ref="F148:H148"/>
    <mergeCell ref="F149:H149"/>
    <mergeCell ref="F150:H150"/>
    <mergeCell ref="F151:H151"/>
    <mergeCell ref="F152:H152"/>
    <mergeCell ref="F141:H141"/>
    <mergeCell ref="F142:H142"/>
    <mergeCell ref="F143:H143"/>
    <mergeCell ref="F144:H144"/>
    <mergeCell ref="F145:H145"/>
    <mergeCell ref="F146:H146"/>
    <mergeCell ref="F135:H135"/>
    <mergeCell ref="F136:H136"/>
    <mergeCell ref="F137:H137"/>
    <mergeCell ref="F138:H138"/>
    <mergeCell ref="F139:H139"/>
    <mergeCell ref="F140:H140"/>
    <mergeCell ref="F117:H117"/>
    <mergeCell ref="F118:H118"/>
    <mergeCell ref="F119:H119"/>
    <mergeCell ref="F120:H120"/>
    <mergeCell ref="F121:H121"/>
    <mergeCell ref="F122:H122"/>
    <mergeCell ref="F108:H108"/>
    <mergeCell ref="F109:H109"/>
    <mergeCell ref="F110:H110"/>
    <mergeCell ref="F114:H114"/>
    <mergeCell ref="F115:H115"/>
    <mergeCell ref="F116:H116"/>
    <mergeCell ref="F102:H102"/>
    <mergeCell ref="F103:H103"/>
    <mergeCell ref="F104:H104"/>
    <mergeCell ref="F105:H105"/>
    <mergeCell ref="F106:H106"/>
    <mergeCell ref="F107:H107"/>
    <mergeCell ref="F59:H59"/>
    <mergeCell ref="F60:H60"/>
    <mergeCell ref="F61:H61"/>
    <mergeCell ref="F62:H62"/>
    <mergeCell ref="F63:H63"/>
    <mergeCell ref="F64:H64"/>
  </mergeCells>
  <printOptions/>
  <pageMargins left="0.3937007874015748" right="0.3937007874015748" top="0.3937007874015748" bottom="0.3937007874015748" header="0.3149606299212598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</dc:creator>
  <cp:keywords/>
  <dc:description/>
  <cp:lastModifiedBy>Sky</cp:lastModifiedBy>
  <cp:lastPrinted>2016-06-28T14:50:53Z</cp:lastPrinted>
  <dcterms:created xsi:type="dcterms:W3CDTF">2016-06-28T06:35:16Z</dcterms:created>
  <dcterms:modified xsi:type="dcterms:W3CDTF">2016-06-29T07:23:04Z</dcterms:modified>
  <cp:category/>
  <cp:version/>
  <cp:contentType/>
  <cp:contentStatus/>
</cp:coreProperties>
</file>