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50" activeTab="0"/>
  </bookViews>
  <sheets>
    <sheet name="2021年度招聘计划" sheetId="1" r:id="rId1"/>
  </sheets>
  <definedNames>
    <definedName name="_xlnm.Print_Titles" localSheetId="0">'2021年度招聘计划'!$1:$4</definedName>
  </definedNames>
  <calcPr fullCalcOnLoad="1"/>
</workbook>
</file>

<file path=xl/sharedStrings.xml><?xml version="1.0" encoding="utf-8"?>
<sst xmlns="http://schemas.openxmlformats.org/spreadsheetml/2006/main" count="172" uniqueCount="135">
  <si>
    <t>序号</t>
  </si>
  <si>
    <t>人数</t>
  </si>
  <si>
    <t>岗位主要职责</t>
  </si>
  <si>
    <t>岗位要求</t>
  </si>
  <si>
    <t>年龄</t>
  </si>
  <si>
    <t>学历及专业</t>
  </si>
  <si>
    <t>职称</t>
  </si>
  <si>
    <t>工作经验</t>
  </si>
  <si>
    <t>其他</t>
  </si>
  <si>
    <t>岗位名称</t>
  </si>
  <si>
    <t>填报单位（公章）：</t>
  </si>
  <si>
    <t>项目管理工程师</t>
  </si>
  <si>
    <t>45周岁以下</t>
  </si>
  <si>
    <t>中级以上职称证书及相关专业注册证书人员优先考虑</t>
  </si>
  <si>
    <t>10年以上相关工作经验</t>
  </si>
  <si>
    <t>土建工程师</t>
  </si>
  <si>
    <t>35周岁及以下</t>
  </si>
  <si>
    <t>中级</t>
  </si>
  <si>
    <t>机电工程师</t>
  </si>
  <si>
    <t>6年以上</t>
  </si>
  <si>
    <t>会计</t>
  </si>
  <si>
    <t>中级及以上职称</t>
  </si>
  <si>
    <t>有产业园招商经验</t>
  </si>
  <si>
    <t>3年以上</t>
  </si>
  <si>
    <t>熟练使用办公、绘图软件，具备工作主导能力，擅长写作与传播，善于表达沟通，具有较强的审美能力。</t>
  </si>
  <si>
    <t>招聘单位</t>
  </si>
  <si>
    <t>蓝科公司</t>
  </si>
  <si>
    <t>乡投公司</t>
  </si>
  <si>
    <t>装修工程师</t>
  </si>
  <si>
    <t>助理工程师及以上</t>
  </si>
  <si>
    <t>要求能根据项目建设需要，灵活运用工作时间
软件要求：熟练使用Word/Excel/PowerPoint/AutoCAD/SketchUp/Photoshop</t>
  </si>
  <si>
    <t>安装工程师</t>
  </si>
  <si>
    <t>工程师及以上</t>
  </si>
  <si>
    <t>工作经验5年以上。担任业主方安装工程师管理3年以上</t>
  </si>
  <si>
    <t>要求能根据项目建设需要，灵活运用工作时间
软件要求：熟练使用Word/Excel/PowerPoint/AutoCAD/Photoshop/Project</t>
  </si>
  <si>
    <t>店长</t>
  </si>
  <si>
    <t>全日制本科及以上学历</t>
  </si>
  <si>
    <t>综合会计</t>
  </si>
  <si>
    <t>财务成本管理等综合事务</t>
  </si>
  <si>
    <t>35周岁以下</t>
  </si>
  <si>
    <t>全日制本科及以上学历，财务会计相关专业</t>
  </si>
  <si>
    <t>融媒体专员</t>
  </si>
  <si>
    <t>全日制本科及以上学历，传媒类及营销类相关专业</t>
  </si>
  <si>
    <t>3年以上市场营销、广告、品牌策划公司工作经验</t>
  </si>
  <si>
    <t>合房股份</t>
  </si>
  <si>
    <t>运维工程师</t>
  </si>
  <si>
    <t>35周岁以下</t>
  </si>
  <si>
    <t>全日制本科及以上学历（条件优秀可放宽至大专）；电气自动化、电力工程相关专业；</t>
  </si>
  <si>
    <t>3年以上电气设备调试、检修、运行工作经验</t>
  </si>
  <si>
    <t>党务管理</t>
  </si>
  <si>
    <t>1、负责公司党建党务各项工作的计划与执行，督办上级工作部署的落实和公司决策的执行，根据党建考核要求完成各项党建、党务工作；2、起草公司各类综合性文件（领导讲话稿、对外宣传文稿、工作总结、综合性汇报材料、公函等文书），配合公司其他行政、综合管理事务开展；3、承担公司新闻宣传、舆情管理工作；4、完成领导交办的其他工作事项。</t>
  </si>
  <si>
    <t>全日制本科及以上学历，汉语言文学、新闻学、秘书学及相关专业</t>
  </si>
  <si>
    <t>有3年以上相关工作经验，具有扎实的文字功底,熟悉公文写作,在新闻媒体或报刊杂志上发表过文章</t>
  </si>
  <si>
    <t>投资专员</t>
  </si>
  <si>
    <t>品牌营销策划专员</t>
  </si>
  <si>
    <t>2年以上品牌营销、文案策划等工作经历</t>
  </si>
  <si>
    <t>具有良好的营销文案、策划方案的撰写及执行能力，熟练操作基础设计、办公软件。</t>
  </si>
  <si>
    <t>土建工程师</t>
  </si>
  <si>
    <t>综合管廊项目现场土建管理工作</t>
  </si>
  <si>
    <t>全日制本科及以上学历,土木工程类专业</t>
  </si>
  <si>
    <t>中级及
以上</t>
  </si>
  <si>
    <t>设备安装
工程师</t>
  </si>
  <si>
    <t>综合管廊配套设备安装工程管理工作</t>
  </si>
  <si>
    <t>全日制本科及以上学历,电气工程及自动化专业、机械工程专业、电子信息及自动化专业</t>
  </si>
  <si>
    <t>具有3年及以上电气或信息化设计、施工或建设单位工作经验</t>
  </si>
  <si>
    <t>运维工程师</t>
  </si>
  <si>
    <t>负责综合管廊现场运维生产、技术、入廊、施工等管理工作；负责地下空间、地下隧道等业务运维管理工作。</t>
  </si>
  <si>
    <t>全日制本科及以上学历，机电、计算机、网络工程、电气、自动化、智能化、通信等相关专业</t>
  </si>
  <si>
    <t>合房股份</t>
  </si>
  <si>
    <t>城投公司</t>
  </si>
  <si>
    <t>中安智通</t>
  </si>
  <si>
    <t>充电公司</t>
  </si>
  <si>
    <t>管廊公司</t>
  </si>
  <si>
    <t>会计凭证审核，财务核算，报表编制、经营预算、财务决算、财务分析及纳税申报等会计业务。</t>
  </si>
  <si>
    <t>1、负责产业园区招商策划、招商活动等相关工作；2、存量资产的管理；3、完成领导交办的其他工作。</t>
  </si>
  <si>
    <t>1、负责公司自有传播平台（官微、官网等）的建设和维护，定期发布品牌宣传、招商招租等信息，提升品牌知名度和认同度；2、负责公司品牌、运营园区形象设计、监督与管理，确保品牌及园区形象的统一传播；3、负责公司品牌及运营园区招商项目的宣传活动策划、组织与实施；4、负责运营园区招商宣传文案的内容策划与输出；5、具备较高的市场敏感度，能及时捕捉市场热点，并能针对性传播和执行；6、完成领导交办的其他工作。</t>
  </si>
  <si>
    <t>1、负责组织跟踪研究融媒体行业的国家政策、标准、行业发展现状、发展趋势等，敏锐捕捉融媒体行业的信息化需求，结合公司自身资源禀赋，提出公司在融媒体行业的市场机会、优势领域等； 2、组织进行融媒体行业信息化的规划咨询、方案制定工作，协调公司内外部资源推进产品研发工作；3.负责互联网融媒体及相关渠道的建设；4、负责公司融媒体客户维护。</t>
  </si>
  <si>
    <t>具有良好的沟通能力和执行力，性格开朗，学习能力、创新能力和抗压能力强，能吃苦耐劳；持有二级或以上建造师证书优先</t>
  </si>
  <si>
    <t>合计</t>
  </si>
  <si>
    <t>企业管理</t>
  </si>
  <si>
    <t>招商管理</t>
  </si>
  <si>
    <t>品牌策划</t>
  </si>
  <si>
    <t>投资主管</t>
  </si>
  <si>
    <t>项目运营</t>
  </si>
  <si>
    <t>1、具备扎实的机电安装专业知识和丰富的安装管理经验；2、负责项目安装专业的设计对接、施工安排和协调；3、负责项目安装类专业的进度、质量、安全文明和造价的控制；4、负责安装类专业分包的结算和审计工作。</t>
  </si>
  <si>
    <t>1、公司战略规划的分解及战略规划执行的跟踪；2、绩效管理体系的完善与维护，公司各项制度的完善、执行跟踪及合理化建议；3、公司各部门岗位职责的修订；4、协助各部门完善内部管理流程；5、各部门间的协调、组织与调动；6、协助人力资源和行政管理工作。</t>
  </si>
  <si>
    <t>40周岁及以下</t>
  </si>
  <si>
    <t>大学本科及以上学历、土木工程类专业</t>
  </si>
  <si>
    <t>全日制本科及以上学历，建筑学/土木/装修专业
第一学历为全日制本科</t>
  </si>
  <si>
    <t>1、遵守国家和地方政府的各项法律法规，严格贯彻执行公司各项管理制度，接受部门领导安排，全面负责工程现场日常管理工作；2、负责履行工程建设全过程的有关质量、安全、文明、进度、造价、合同履约、信息、协调管理等各方面工作；3、负责办理工程各项报批报审工作，审核审批各项文件资料，认真落实各项部署和指令，及时报告项目建设中的各项问题及情况；4、配合工程施工、监理等单位的招投标工作，负责工程施工合同签订、办理工程现场三通一平等开工准备工作；5、配合做好项目征地拆迁、杆管线迁改、绿化迁移、总体景观绿化及消防工程等工作；6、负责工程变更审查，组织工程验收、竣工备案、工程移交工作；7、负责项目建设资金计划审核和工程竣工结算审计工作；8、完成公司及部门领导交办的其他工作。</t>
  </si>
  <si>
    <t>1、负责公司品牌建设宣传，文案撰写，新闻稿撰写；2、负责公司项目日常推广方案、内容营销等事宜的策划和整合；3、负责涉及停车行业的市场分析工作。</t>
  </si>
  <si>
    <t>1、实施掌握新能源行业相关政策信息及行业伙伴情况信息，汇总、分析、负责投资项目筛选、评估和储备项目，定期编制政策汇编报告；2、根据公司总体目标，制定中长期业务拓展规划和投资方案，编制周计划、月度计划和年度计划的制定，并组织实施；3、负责投资项目的市场调研、分析等前期工作，确保信息收集准确和完整；4、负责可行性分析，整理资料并编写投资项目的实施计划和实际行动方案，负责投资项目实施后的效果评估及问题修正；5、按照相关法律法规要求，负责国有资产产权交易，依法履行资产处置等相关工作；6、负责项目资产盘点，对项目投资台账、资产处置台账进行更新和完善；7、负责收集、汇总、分析各类市场运营数据，给公司运营策略提供数据支撑；8、负责运营服务价格优惠分析及充电设施运营收费策略的具体执行（包括电费、服务费、价格套餐、赠费/赠券、卡、积分等）；9、部门内部行政工作。</t>
  </si>
  <si>
    <t>全日制本科及以上学历、土木工程、工程管理相关专业</t>
  </si>
  <si>
    <t>全日制本科及以上学历、机电安装相关专业</t>
  </si>
  <si>
    <t>全日制本科及以上学历、
财会、金融等专业</t>
  </si>
  <si>
    <t>全日制本科及以上学历、市场营销及相近专业</t>
  </si>
  <si>
    <t>全日制本科及以上学历、平面设计、营销、经济管理等相关专业</t>
  </si>
  <si>
    <t>全日制本科及以上学历、电气/给排水/暖通专业</t>
  </si>
  <si>
    <t>具有3年及以上市政工程设计、施工或建设单位等工作经验</t>
  </si>
  <si>
    <t>全日制本科及以上学历  
管理学、酒店管理、市场营销等相关专业</t>
  </si>
  <si>
    <t xml:space="preserve">全日制本科及以上学历，市场营销、新闻、广告、传媒、中文等相关专业   </t>
  </si>
  <si>
    <t>30周岁及以下</t>
  </si>
  <si>
    <t>1、具备扎实的建筑工程专业知识和丰富的项目管理经验，熟悉项目报建流程和过程验收以及竣工验收流程；2、负责整个项目的总协调，包括设计方、施工方、政府部门、项目移交方等之间的沟通协调；3、负责整个项目的进度、质量、安全文明和造价的控制；4、负责项目的报建、验收、结算以及备案手续的办理。</t>
  </si>
  <si>
    <t>负责新建、改建工程项目的室内装修设计、施工管理工作。</t>
  </si>
  <si>
    <t>负责新建、改建工程项目的安装工程管理工作。</t>
  </si>
  <si>
    <t>1、负责电动汽车充电设备的安装、检修、维护、保养、巡检、电能结算等工作；2、负责高低压电气设备管理、故障诊断和排除，填写维修日志及维修后的设备功能性确认；3、负责设备送电前的安全检查及调试工作并严格按照设备验收规定执行项目产品的验收；4、负责对厂商的维修质量，服务态度等进行评价、考核及对外包单位的监督、管理、技术指导，对客户进行现场指导与培训工作；5、协调相关单位、部门解决充电站运营问题。</t>
  </si>
  <si>
    <t>熟悉国家工程管理法规、政策，建设工程施工流程和施工管理要点，能独立解决项目施工过程中的质量技术问题，了解项目设计、招投标、验收等项目建设环节的基本流程和知识。</t>
  </si>
  <si>
    <t>熟练操作办公软件、金蝶、用友系统，良好的沟通协调能力及文字功底。</t>
  </si>
  <si>
    <t>具有良好的沟通能力和执行力，性格开朗，学习能力、创新能力和抗压能力强，能吃苦耐劳；持有二级或以上建造师证书优先。</t>
  </si>
  <si>
    <t>有电气、自动化等系统运维管理经验者优先考虑；持有二级或以上建造师证书优先。</t>
  </si>
  <si>
    <t>5年以上工作经验。从事室内装修设计3年以上，有完整的公建类装修经验者优先</t>
  </si>
  <si>
    <t>具有扎实的文字功底</t>
  </si>
  <si>
    <t>3年以上相关工作经验，具有扎实的文字功底，熟悉投资分析和风险评估，精通投资流程，了解相关法律法规</t>
  </si>
  <si>
    <t>有企业审计工作经验</t>
  </si>
  <si>
    <t>审计管理员</t>
  </si>
  <si>
    <t>全日制本科及以上学历
审计学及相近专业</t>
  </si>
  <si>
    <t>1、负责对接上级审计部门，完成上级下达的各项审计工作任务；2、负责拟定公司审计工作计划，聘请公司内审单位，组织开展公司内审工作，协助外审单位完成公司外审工作；3、负责组织公司工程项目、财务决算等审计工作；4、负责公司合同的风险管理及合同执行情况的监督工作；5、组织公司国有资产处置的审计评估及其他专项审计工作；6、承办公司领导交办的其他工作。</t>
  </si>
  <si>
    <t>2年及以上知名长租（含蓝领）公寓企业或酒店工作经验</t>
  </si>
  <si>
    <t>30周岁以下</t>
  </si>
  <si>
    <t>全日制本科及以上学历；经济学、金融学等相关专业；</t>
  </si>
  <si>
    <t>1年以上</t>
  </si>
  <si>
    <t>3年以上相关工作经验</t>
  </si>
  <si>
    <t>熟悉电气设备安装、调试、运维等工作；熟悉充电标准及相关规定；会驾驶。有充电设备运维经验优先。</t>
  </si>
  <si>
    <t>中共党员；熟悉办公室工作流程，有较强的组织、沟通、协调能力；会驾驶；服从岗位及工作安排。</t>
  </si>
  <si>
    <t>熟练使用办公软件，会驾驶。</t>
  </si>
  <si>
    <t>全日制本科及以上学历，
专业不限</t>
  </si>
  <si>
    <t>合肥市建投集团2021年度社会招聘计划表</t>
  </si>
  <si>
    <t>１、根据要求，完成公寓门店的运营计划；对管家进行培训，协助其开展门店的日常管理和服务；２、采取有效措施保障公寓门店入住率和增值服务目标的实现；３、及时掌握公寓门店的运营状态，联系安排房间维修和保养维护；４、对第三方保安保洁及物业的工作进行管理和检查；建立、维护良好的公共关系（客户关系、邻里关系、社会关系），及时处理突然事件；５、及时完成公司要求的门店运营信息更新；定期进行运营状况分析，搜集整理周边市场产品价格和公寓销售策划建议；６、处理客户投诉及公寓门店的运维工作；７、组织门店租客活动，提高租客粘性，配合营销推广工作，维护和开拓门店周边渠道。</t>
  </si>
  <si>
    <t>全日制本科及以上学历、中文及管理类相关专业</t>
  </si>
  <si>
    <r>
      <t>1、</t>
    </r>
    <r>
      <rPr>
        <sz val="9"/>
        <color indexed="8"/>
        <rFont val="宋体"/>
        <family val="0"/>
      </rPr>
      <t>组织行业研究，调研收集行业资料，对合肥市涉农行业优质企业的跟踪分析，进行市场调查，掌握行业发展动态；2、搜寻、筛选优质项目；3、投资前期的项目考察、资料收集、市场调查，提交立项建议书；4、项目尽职调查、投资方案设计、投资谈判、拟定投资合同等相关文件、合同执行；5、对被投资企业的经营、管理、财务状况进行投后调查，提交投后管理报告；6、协助被投资企业的上市、整合、并购及提供其他增值服务；7、拟定投资退出方案，经批准后实施投资退出。</t>
    </r>
  </si>
  <si>
    <r>
      <t>5</t>
    </r>
    <r>
      <rPr>
        <sz val="9"/>
        <color indexed="8"/>
        <rFont val="宋体"/>
        <family val="0"/>
      </rPr>
      <t>年以上股权基金投资、证券投行、银行对公信贷等工作经验。</t>
    </r>
  </si>
  <si>
    <r>
      <t>1、</t>
    </r>
    <r>
      <rPr>
        <sz val="9"/>
        <color indexed="8"/>
        <rFont val="宋体"/>
        <family val="0"/>
      </rPr>
      <t>有较强的团队合作、文字写作、口头表达沟通能力，可以经常出差；2、具备扎实的经济、金融、财务知识，具有行业分析、项目分析、公司估值、财务预测模型等经验，并熟知具体方法和流程；3、能独立或带领团队从事项目尽调。</t>
    </r>
  </si>
  <si>
    <r>
      <t>1、</t>
    </r>
    <r>
      <rPr>
        <sz val="9"/>
        <color indexed="8"/>
        <rFont val="宋体"/>
        <family val="0"/>
      </rPr>
      <t>负责企业自主投资产业类项目的日常经营管理；2、负责项目现场服务员、厨师、勤杂等工作人员的业务培训和日常管理；3、负责项目对外推介和相关宣传工作；4、负责相关节庆节事的活动策划和组织；5、负责企业自主农特产品品牌打造、包装推介及销售。</t>
    </r>
  </si>
  <si>
    <r>
      <t>3</t>
    </r>
    <r>
      <rPr>
        <sz val="9"/>
        <color indexed="8"/>
        <rFont val="宋体"/>
        <family val="0"/>
      </rPr>
      <t>年以上文旅景区、酒店餐饮等运营相关工作经验</t>
    </r>
  </si>
  <si>
    <r>
      <rPr>
        <sz val="9"/>
        <color indexed="8"/>
        <rFont val="宋体"/>
        <family val="0"/>
      </rPr>
      <t>能接受不定期驻场管理安排</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</si>
</sst>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57">
    <font>
      <sz val="11"/>
      <color theme="1"/>
      <name val="Calibri"/>
      <family val="0"/>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Times New Roman"/>
      <family val="1"/>
    </font>
    <font>
      <sz val="12"/>
      <color indexed="8"/>
      <name val="仿宋_GB2312"/>
      <family val="3"/>
    </font>
    <font>
      <b/>
      <sz val="12"/>
      <color indexed="8"/>
      <name val="仿宋_GB2312"/>
      <family val="3"/>
    </font>
    <font>
      <sz val="9"/>
      <color indexed="8"/>
      <name val="仿宋_GB2312"/>
      <family val="3"/>
    </font>
    <font>
      <sz val="9"/>
      <color indexed="8"/>
      <name val="宋体"/>
      <family val="0"/>
    </font>
    <font>
      <b/>
      <sz val="18"/>
      <color indexed="8"/>
      <name val="黑体"/>
      <family val="3"/>
    </font>
    <font>
      <b/>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Times New Roman"/>
      <family val="1"/>
    </font>
    <font>
      <sz val="12"/>
      <color theme="1"/>
      <name val="仿宋_GB2312"/>
      <family val="3"/>
    </font>
    <font>
      <b/>
      <sz val="12"/>
      <color theme="1"/>
      <name val="仿宋_GB2312"/>
      <family val="3"/>
    </font>
    <font>
      <sz val="9"/>
      <color theme="1"/>
      <name val="仿宋_GB2312"/>
      <family val="3"/>
    </font>
    <font>
      <sz val="9"/>
      <color theme="1"/>
      <name val="Calibri"/>
      <family val="0"/>
    </font>
    <font>
      <b/>
      <sz val="18"/>
      <color theme="1"/>
      <name val="黑体"/>
      <family val="3"/>
    </font>
    <font>
      <sz val="9"/>
      <color indexed="8"/>
      <name val="Calibri"/>
      <family val="0"/>
    </font>
    <font>
      <sz val="9"/>
      <name val="Calibri"/>
      <family val="0"/>
    </font>
    <font>
      <sz val="9"/>
      <color rgb="FF000000"/>
      <name val="Calibri"/>
      <family val="0"/>
    </font>
    <font>
      <b/>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49" fillId="0" borderId="10" xfId="0" applyFont="1" applyBorder="1" applyAlignment="1">
      <alignment horizontal="center" vertical="center" wrapText="1"/>
    </xf>
    <xf numFmtId="0" fontId="48" fillId="0" borderId="0" xfId="0" applyFont="1" applyAlignment="1">
      <alignment horizontal="center" vertical="center"/>
    </xf>
    <xf numFmtId="0" fontId="49" fillId="0" borderId="0" xfId="0" applyFont="1" applyAlignment="1">
      <alignment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11" xfId="0" applyFont="1" applyBorder="1" applyAlignment="1">
      <alignment horizontal="left" vertical="center"/>
    </xf>
    <xf numFmtId="0" fontId="52" fillId="0" borderId="0" xfId="0" applyFont="1" applyBorder="1" applyAlignment="1">
      <alignment horizontal="center" vertical="center"/>
    </xf>
    <xf numFmtId="0" fontId="51"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left" vertical="center" wrapText="1"/>
    </xf>
    <xf numFmtId="0" fontId="53"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1" fillId="33"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55" fillId="33" borderId="10" xfId="0"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J27"/>
  <sheetViews>
    <sheetView tabSelected="1" zoomScale="115" zoomScaleNormal="115" zoomScalePageLayoutView="0" workbookViewId="0" topLeftCell="A1">
      <pane ySplit="4" topLeftCell="A8" activePane="bottomLeft" state="frozen"/>
      <selection pane="topLeft" activeCell="A1" sqref="A1"/>
      <selection pane="bottomLeft" activeCell="G11" sqref="G11"/>
    </sheetView>
  </sheetViews>
  <sheetFormatPr defaultColWidth="9.140625" defaultRowHeight="15"/>
  <cols>
    <col min="1" max="1" width="4.57421875" style="2" customWidth="1"/>
    <col min="2" max="2" width="7.8515625" style="2" customWidth="1"/>
    <col min="3" max="3" width="9.8515625" style="2" customWidth="1"/>
    <col min="4" max="4" width="4.8515625" style="2" customWidth="1"/>
    <col min="5" max="5" width="47.7109375" style="2" customWidth="1"/>
    <col min="6" max="6" width="6.421875" style="9" customWidth="1"/>
    <col min="7" max="7" width="14.28125" style="9" customWidth="1"/>
    <col min="8" max="8" width="6.8515625" style="2" customWidth="1"/>
    <col min="9" max="9" width="11.421875" style="9" customWidth="1"/>
    <col min="10" max="10" width="23.57421875" style="9" customWidth="1"/>
    <col min="11" max="16384" width="9.00390625" style="2" customWidth="1"/>
  </cols>
  <sheetData>
    <row r="1" spans="1:10" ht="32.25" customHeight="1">
      <c r="A1" s="14" t="s">
        <v>126</v>
      </c>
      <c r="B1" s="14"/>
      <c r="C1" s="14"/>
      <c r="D1" s="14"/>
      <c r="E1" s="14"/>
      <c r="F1" s="14"/>
      <c r="G1" s="14"/>
      <c r="H1" s="14"/>
      <c r="I1" s="14"/>
      <c r="J1" s="14"/>
    </row>
    <row r="2" spans="1:10" ht="21.75" customHeight="1" hidden="1">
      <c r="A2" s="13" t="s">
        <v>10</v>
      </c>
      <c r="B2" s="13"/>
      <c r="C2" s="13"/>
      <c r="D2" s="13"/>
      <c r="E2" s="13"/>
      <c r="F2" s="13"/>
      <c r="G2" s="13"/>
      <c r="H2" s="13"/>
      <c r="I2" s="13"/>
      <c r="J2" s="13"/>
    </row>
    <row r="3" spans="1:10" ht="19.5" customHeight="1">
      <c r="A3" s="12" t="s">
        <v>0</v>
      </c>
      <c r="B3" s="12" t="s">
        <v>25</v>
      </c>
      <c r="C3" s="12" t="s">
        <v>9</v>
      </c>
      <c r="D3" s="12" t="s">
        <v>1</v>
      </c>
      <c r="E3" s="12" t="s">
        <v>2</v>
      </c>
      <c r="F3" s="12" t="s">
        <v>3</v>
      </c>
      <c r="G3" s="12"/>
      <c r="H3" s="12"/>
      <c r="I3" s="12"/>
      <c r="J3" s="12"/>
    </row>
    <row r="4" spans="1:10" ht="20.25" customHeight="1">
      <c r="A4" s="12"/>
      <c r="B4" s="12"/>
      <c r="C4" s="12"/>
      <c r="D4" s="12"/>
      <c r="E4" s="12"/>
      <c r="F4" s="4" t="s">
        <v>4</v>
      </c>
      <c r="G4" s="8" t="s">
        <v>5</v>
      </c>
      <c r="H4" s="3" t="s">
        <v>6</v>
      </c>
      <c r="I4" s="8" t="s">
        <v>7</v>
      </c>
      <c r="J4" s="11" t="s">
        <v>8</v>
      </c>
    </row>
    <row r="5" spans="1:10" ht="127.5" customHeight="1">
      <c r="A5" s="15">
        <v>1</v>
      </c>
      <c r="B5" s="15" t="s">
        <v>27</v>
      </c>
      <c r="C5" s="16" t="s">
        <v>82</v>
      </c>
      <c r="D5" s="15">
        <v>1</v>
      </c>
      <c r="E5" s="17" t="s">
        <v>129</v>
      </c>
      <c r="F5" s="15" t="s">
        <v>86</v>
      </c>
      <c r="G5" s="18" t="s">
        <v>125</v>
      </c>
      <c r="H5" s="19"/>
      <c r="I5" s="19" t="s">
        <v>130</v>
      </c>
      <c r="J5" s="20" t="s">
        <v>131</v>
      </c>
    </row>
    <row r="6" spans="1:10" ht="59.25" customHeight="1">
      <c r="A6" s="15">
        <v>2</v>
      </c>
      <c r="B6" s="15" t="s">
        <v>27</v>
      </c>
      <c r="C6" s="16" t="s">
        <v>83</v>
      </c>
      <c r="D6" s="15">
        <v>1</v>
      </c>
      <c r="E6" s="17" t="s">
        <v>132</v>
      </c>
      <c r="F6" s="15" t="s">
        <v>16</v>
      </c>
      <c r="G6" s="18" t="s">
        <v>99</v>
      </c>
      <c r="H6" s="19"/>
      <c r="I6" s="19" t="s">
        <v>133</v>
      </c>
      <c r="J6" s="19" t="s">
        <v>134</v>
      </c>
    </row>
    <row r="7" spans="1:10" s="7" customFormat="1" ht="75" customHeight="1">
      <c r="A7" s="15">
        <v>3</v>
      </c>
      <c r="B7" s="15" t="s">
        <v>44</v>
      </c>
      <c r="C7" s="15" t="s">
        <v>28</v>
      </c>
      <c r="D7" s="15">
        <v>1</v>
      </c>
      <c r="E7" s="15" t="s">
        <v>103</v>
      </c>
      <c r="F7" s="15" t="s">
        <v>16</v>
      </c>
      <c r="G7" s="19" t="s">
        <v>88</v>
      </c>
      <c r="H7" s="19" t="s">
        <v>29</v>
      </c>
      <c r="I7" s="19" t="s">
        <v>110</v>
      </c>
      <c r="J7" s="19" t="s">
        <v>30</v>
      </c>
    </row>
    <row r="8" spans="1:10" s="7" customFormat="1" ht="66.75" customHeight="1">
      <c r="A8" s="15">
        <v>4</v>
      </c>
      <c r="B8" s="15" t="s">
        <v>44</v>
      </c>
      <c r="C8" s="15" t="s">
        <v>31</v>
      </c>
      <c r="D8" s="15">
        <v>1</v>
      </c>
      <c r="E8" s="15" t="s">
        <v>104</v>
      </c>
      <c r="F8" s="15" t="s">
        <v>16</v>
      </c>
      <c r="G8" s="19" t="s">
        <v>97</v>
      </c>
      <c r="H8" s="19" t="s">
        <v>32</v>
      </c>
      <c r="I8" s="19" t="s">
        <v>33</v>
      </c>
      <c r="J8" s="19" t="s">
        <v>34</v>
      </c>
    </row>
    <row r="9" spans="1:10" s="7" customFormat="1" ht="119.25" customHeight="1">
      <c r="A9" s="15">
        <v>5</v>
      </c>
      <c r="B9" s="15" t="s">
        <v>44</v>
      </c>
      <c r="C9" s="15" t="s">
        <v>35</v>
      </c>
      <c r="D9" s="15">
        <v>2</v>
      </c>
      <c r="E9" s="17" t="s">
        <v>127</v>
      </c>
      <c r="F9" s="19" t="s">
        <v>118</v>
      </c>
      <c r="G9" s="19" t="s">
        <v>36</v>
      </c>
      <c r="H9" s="19"/>
      <c r="I9" s="19" t="s">
        <v>117</v>
      </c>
      <c r="J9" s="19"/>
    </row>
    <row r="10" spans="1:10" s="6" customFormat="1" ht="45.75" customHeight="1">
      <c r="A10" s="15">
        <v>6</v>
      </c>
      <c r="B10" s="15" t="s">
        <v>44</v>
      </c>
      <c r="C10" s="15" t="s">
        <v>37</v>
      </c>
      <c r="D10" s="15">
        <v>1</v>
      </c>
      <c r="E10" s="17" t="s">
        <v>38</v>
      </c>
      <c r="F10" s="19" t="s">
        <v>39</v>
      </c>
      <c r="G10" s="19" t="s">
        <v>40</v>
      </c>
      <c r="H10" s="19"/>
      <c r="I10" s="19" t="s">
        <v>120</v>
      </c>
      <c r="J10" s="19"/>
    </row>
    <row r="11" spans="1:10" s="6" customFormat="1" ht="81" customHeight="1">
      <c r="A11" s="15">
        <v>7</v>
      </c>
      <c r="B11" s="15" t="s">
        <v>68</v>
      </c>
      <c r="C11" s="15" t="s">
        <v>41</v>
      </c>
      <c r="D11" s="15">
        <v>1</v>
      </c>
      <c r="E11" s="17" t="s">
        <v>76</v>
      </c>
      <c r="F11" s="19" t="s">
        <v>39</v>
      </c>
      <c r="G11" s="19" t="s">
        <v>42</v>
      </c>
      <c r="H11" s="19"/>
      <c r="I11" s="19" t="s">
        <v>43</v>
      </c>
      <c r="J11" s="19"/>
    </row>
    <row r="12" spans="1:10" s="5" customFormat="1" ht="81.75" customHeight="1">
      <c r="A12" s="15">
        <v>8</v>
      </c>
      <c r="B12" s="15" t="s">
        <v>26</v>
      </c>
      <c r="C12" s="15" t="s">
        <v>15</v>
      </c>
      <c r="D12" s="15">
        <v>1</v>
      </c>
      <c r="E12" s="17" t="s">
        <v>102</v>
      </c>
      <c r="F12" s="15" t="s">
        <v>16</v>
      </c>
      <c r="G12" s="15" t="s">
        <v>92</v>
      </c>
      <c r="H12" s="15" t="s">
        <v>17</v>
      </c>
      <c r="I12" s="15" t="s">
        <v>19</v>
      </c>
      <c r="J12" s="15"/>
    </row>
    <row r="13" spans="1:10" s="5" customFormat="1" ht="62.25" customHeight="1">
      <c r="A13" s="15">
        <v>9</v>
      </c>
      <c r="B13" s="15" t="s">
        <v>26</v>
      </c>
      <c r="C13" s="15" t="s">
        <v>18</v>
      </c>
      <c r="D13" s="15">
        <v>1</v>
      </c>
      <c r="E13" s="17" t="s">
        <v>84</v>
      </c>
      <c r="F13" s="15" t="s">
        <v>16</v>
      </c>
      <c r="G13" s="15" t="s">
        <v>93</v>
      </c>
      <c r="H13" s="15" t="s">
        <v>17</v>
      </c>
      <c r="I13" s="15" t="s">
        <v>19</v>
      </c>
      <c r="J13" s="15"/>
    </row>
    <row r="14" spans="1:10" s="5" customFormat="1" ht="74.25" customHeight="1">
      <c r="A14" s="15">
        <v>10</v>
      </c>
      <c r="B14" s="15" t="s">
        <v>26</v>
      </c>
      <c r="C14" s="15" t="s">
        <v>79</v>
      </c>
      <c r="D14" s="15">
        <v>1</v>
      </c>
      <c r="E14" s="17" t="s">
        <v>85</v>
      </c>
      <c r="F14" s="15" t="s">
        <v>16</v>
      </c>
      <c r="G14" s="15" t="s">
        <v>128</v>
      </c>
      <c r="H14" s="15"/>
      <c r="I14" s="15" t="s">
        <v>19</v>
      </c>
      <c r="J14" s="15"/>
    </row>
    <row r="15" spans="1:10" s="5" customFormat="1" ht="52.5" customHeight="1">
      <c r="A15" s="15">
        <v>11</v>
      </c>
      <c r="B15" s="15" t="s">
        <v>26</v>
      </c>
      <c r="C15" s="15" t="s">
        <v>20</v>
      </c>
      <c r="D15" s="15">
        <v>1</v>
      </c>
      <c r="E15" s="17" t="s">
        <v>73</v>
      </c>
      <c r="F15" s="15" t="s">
        <v>16</v>
      </c>
      <c r="G15" s="15" t="s">
        <v>94</v>
      </c>
      <c r="H15" s="15" t="s">
        <v>21</v>
      </c>
      <c r="I15" s="15" t="s">
        <v>19</v>
      </c>
      <c r="J15" s="15" t="s">
        <v>107</v>
      </c>
    </row>
    <row r="16" spans="1:10" s="5" customFormat="1" ht="44.25" customHeight="1">
      <c r="A16" s="15">
        <v>12</v>
      </c>
      <c r="B16" s="15" t="s">
        <v>26</v>
      </c>
      <c r="C16" s="15" t="s">
        <v>80</v>
      </c>
      <c r="D16" s="15">
        <v>1</v>
      </c>
      <c r="E16" s="17" t="s">
        <v>74</v>
      </c>
      <c r="F16" s="15" t="s">
        <v>16</v>
      </c>
      <c r="G16" s="15" t="s">
        <v>95</v>
      </c>
      <c r="H16" s="15"/>
      <c r="I16" s="15" t="s">
        <v>23</v>
      </c>
      <c r="J16" s="15" t="s">
        <v>22</v>
      </c>
    </row>
    <row r="17" spans="1:10" s="1" customFormat="1" ht="91.5" customHeight="1">
      <c r="A17" s="15">
        <v>13</v>
      </c>
      <c r="B17" s="15" t="s">
        <v>26</v>
      </c>
      <c r="C17" s="15" t="s">
        <v>81</v>
      </c>
      <c r="D17" s="15">
        <v>1</v>
      </c>
      <c r="E17" s="17" t="s">
        <v>75</v>
      </c>
      <c r="F17" s="15" t="s">
        <v>16</v>
      </c>
      <c r="G17" s="15" t="s">
        <v>96</v>
      </c>
      <c r="H17" s="15"/>
      <c r="I17" s="15" t="s">
        <v>19</v>
      </c>
      <c r="J17" s="15" t="s">
        <v>24</v>
      </c>
    </row>
    <row r="18" spans="1:10" s="1" customFormat="1" ht="84.75" customHeight="1">
      <c r="A18" s="15">
        <v>14</v>
      </c>
      <c r="B18" s="15" t="s">
        <v>26</v>
      </c>
      <c r="C18" s="15" t="s">
        <v>114</v>
      </c>
      <c r="D18" s="15">
        <v>1</v>
      </c>
      <c r="E18" s="17" t="s">
        <v>116</v>
      </c>
      <c r="F18" s="15" t="s">
        <v>16</v>
      </c>
      <c r="G18" s="15" t="s">
        <v>115</v>
      </c>
      <c r="H18" s="15"/>
      <c r="I18" s="15" t="s">
        <v>23</v>
      </c>
      <c r="J18" s="15" t="s">
        <v>113</v>
      </c>
    </row>
    <row r="19" spans="1:10" ht="151.5" customHeight="1">
      <c r="A19" s="15">
        <v>15</v>
      </c>
      <c r="B19" s="15" t="s">
        <v>69</v>
      </c>
      <c r="C19" s="19" t="s">
        <v>11</v>
      </c>
      <c r="D19" s="15">
        <v>2</v>
      </c>
      <c r="E19" s="17" t="s">
        <v>89</v>
      </c>
      <c r="F19" s="19" t="s">
        <v>12</v>
      </c>
      <c r="G19" s="19" t="s">
        <v>87</v>
      </c>
      <c r="H19" s="19" t="s">
        <v>13</v>
      </c>
      <c r="I19" s="19" t="s">
        <v>14</v>
      </c>
      <c r="J19" s="19" t="s">
        <v>106</v>
      </c>
    </row>
    <row r="20" spans="1:10" s="5" customFormat="1" ht="57.75" customHeight="1">
      <c r="A20" s="15">
        <v>16</v>
      </c>
      <c r="B20" s="15" t="s">
        <v>70</v>
      </c>
      <c r="C20" s="15" t="s">
        <v>54</v>
      </c>
      <c r="D20" s="15">
        <v>1</v>
      </c>
      <c r="E20" s="17" t="s">
        <v>90</v>
      </c>
      <c r="F20" s="19" t="s">
        <v>101</v>
      </c>
      <c r="G20" s="19" t="s">
        <v>100</v>
      </c>
      <c r="H20" s="19"/>
      <c r="I20" s="19" t="s">
        <v>55</v>
      </c>
      <c r="J20" s="19" t="s">
        <v>56</v>
      </c>
    </row>
    <row r="21" spans="1:10" s="5" customFormat="1" ht="87.75" customHeight="1">
      <c r="A21" s="15">
        <v>17</v>
      </c>
      <c r="B21" s="15" t="s">
        <v>71</v>
      </c>
      <c r="C21" s="15" t="s">
        <v>45</v>
      </c>
      <c r="D21" s="15">
        <v>2</v>
      </c>
      <c r="E21" s="17" t="s">
        <v>105</v>
      </c>
      <c r="F21" s="15" t="s">
        <v>46</v>
      </c>
      <c r="G21" s="15" t="s">
        <v>47</v>
      </c>
      <c r="H21" s="15"/>
      <c r="I21" s="15" t="s">
        <v>48</v>
      </c>
      <c r="J21" s="15" t="s">
        <v>122</v>
      </c>
    </row>
    <row r="22" spans="1:10" s="5" customFormat="1" ht="94.5" customHeight="1">
      <c r="A22" s="15">
        <v>18</v>
      </c>
      <c r="B22" s="15" t="s">
        <v>71</v>
      </c>
      <c r="C22" s="15" t="s">
        <v>49</v>
      </c>
      <c r="D22" s="15">
        <v>1</v>
      </c>
      <c r="E22" s="17" t="s">
        <v>50</v>
      </c>
      <c r="F22" s="15" t="s">
        <v>46</v>
      </c>
      <c r="G22" s="15" t="s">
        <v>51</v>
      </c>
      <c r="H22" s="17"/>
      <c r="I22" s="15" t="s">
        <v>52</v>
      </c>
      <c r="J22" s="15" t="s">
        <v>123</v>
      </c>
    </row>
    <row r="23" spans="1:10" s="5" customFormat="1" ht="171.75" customHeight="1">
      <c r="A23" s="15">
        <v>19</v>
      </c>
      <c r="B23" s="15" t="s">
        <v>71</v>
      </c>
      <c r="C23" s="15" t="s">
        <v>53</v>
      </c>
      <c r="D23" s="15">
        <v>1</v>
      </c>
      <c r="E23" s="17" t="s">
        <v>91</v>
      </c>
      <c r="F23" s="15" t="s">
        <v>46</v>
      </c>
      <c r="G23" s="15" t="s">
        <v>119</v>
      </c>
      <c r="H23" s="15" t="s">
        <v>111</v>
      </c>
      <c r="I23" s="15" t="s">
        <v>112</v>
      </c>
      <c r="J23" s="15" t="s">
        <v>124</v>
      </c>
    </row>
    <row r="24" spans="1:10" s="5" customFormat="1" ht="54.75" customHeight="1">
      <c r="A24" s="15">
        <v>20</v>
      </c>
      <c r="B24" s="15" t="s">
        <v>72</v>
      </c>
      <c r="C24" s="15" t="s">
        <v>57</v>
      </c>
      <c r="D24" s="15">
        <v>1</v>
      </c>
      <c r="E24" s="15" t="s">
        <v>58</v>
      </c>
      <c r="F24" s="15" t="s">
        <v>16</v>
      </c>
      <c r="G24" s="19" t="s">
        <v>59</v>
      </c>
      <c r="H24" s="21" t="s">
        <v>60</v>
      </c>
      <c r="I24" s="22" t="s">
        <v>98</v>
      </c>
      <c r="J24" s="19" t="s">
        <v>108</v>
      </c>
    </row>
    <row r="25" spans="1:10" s="5" customFormat="1" ht="63" customHeight="1">
      <c r="A25" s="15">
        <v>21</v>
      </c>
      <c r="B25" s="15" t="s">
        <v>72</v>
      </c>
      <c r="C25" s="15" t="s">
        <v>61</v>
      </c>
      <c r="D25" s="15">
        <v>1</v>
      </c>
      <c r="E25" s="15" t="s">
        <v>62</v>
      </c>
      <c r="F25" s="15" t="s">
        <v>16</v>
      </c>
      <c r="G25" s="19" t="s">
        <v>63</v>
      </c>
      <c r="H25" s="21" t="s">
        <v>60</v>
      </c>
      <c r="I25" s="19" t="s">
        <v>64</v>
      </c>
      <c r="J25" s="19" t="s">
        <v>77</v>
      </c>
    </row>
    <row r="26" spans="1:10" s="5" customFormat="1" ht="63.75" customHeight="1">
      <c r="A26" s="15">
        <v>22</v>
      </c>
      <c r="B26" s="15" t="s">
        <v>72</v>
      </c>
      <c r="C26" s="15" t="s">
        <v>65</v>
      </c>
      <c r="D26" s="15">
        <v>1</v>
      </c>
      <c r="E26" s="15" t="s">
        <v>66</v>
      </c>
      <c r="F26" s="15" t="s">
        <v>16</v>
      </c>
      <c r="G26" s="19" t="s">
        <v>67</v>
      </c>
      <c r="H26" s="21" t="s">
        <v>60</v>
      </c>
      <c r="I26" s="23" t="s">
        <v>121</v>
      </c>
      <c r="J26" s="19" t="s">
        <v>109</v>
      </c>
    </row>
    <row r="27" spans="1:10" s="10" customFormat="1" ht="39.75" customHeight="1">
      <c r="A27" s="24"/>
      <c r="B27" s="24"/>
      <c r="C27" s="24" t="s">
        <v>78</v>
      </c>
      <c r="D27" s="24">
        <f>SUM(D5:D26)</f>
        <v>25</v>
      </c>
      <c r="E27" s="24"/>
      <c r="F27" s="25"/>
      <c r="G27" s="25"/>
      <c r="H27" s="25"/>
      <c r="I27" s="25"/>
      <c r="J27" s="25"/>
    </row>
  </sheetData>
  <sheetProtection/>
  <mergeCells count="8">
    <mergeCell ref="E3:E4"/>
    <mergeCell ref="A2:J2"/>
    <mergeCell ref="B3:B4"/>
    <mergeCell ref="A1:J1"/>
    <mergeCell ref="F3:J3"/>
    <mergeCell ref="A3:A4"/>
    <mergeCell ref="C3:C4"/>
    <mergeCell ref="D3:D4"/>
  </mergeCells>
  <printOptions horizontalCentered="1"/>
  <pageMargins left="0.31496062992125984" right="0.31496062992125984" top="0.7480314960629921" bottom="0.7480314960629921" header="0.31496062992125984" footer="0.31496062992125984"/>
  <pageSetup horizontalDpi="600" verticalDpi="600" orientation="landscape"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范红金</dc:creator>
  <cp:keywords/>
  <dc:description/>
  <cp:lastModifiedBy>黄天志</cp:lastModifiedBy>
  <cp:lastPrinted>2021-03-12T07:00:45Z</cp:lastPrinted>
  <dcterms:created xsi:type="dcterms:W3CDTF">2016-01-11T08:34:32Z</dcterms:created>
  <dcterms:modified xsi:type="dcterms:W3CDTF">2021-03-12T07:00:47Z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