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15" activeTab="0"/>
  </bookViews>
  <sheets>
    <sheet name="省煤田地质局" sheetId="1" r:id="rId1"/>
  </sheets>
  <definedNames>
    <definedName name="_xlnm._FilterDatabase" localSheetId="0" hidden="1">'省煤田地质局'!$B$3:$H$97</definedName>
  </definedNames>
  <calcPr fullCalcOnLoad="1"/>
</workbook>
</file>

<file path=xl/sharedStrings.xml><?xml version="1.0" encoding="utf-8"?>
<sst xmlns="http://schemas.openxmlformats.org/spreadsheetml/2006/main" count="385" uniqueCount="230">
  <si>
    <t>省煤田地质局直属事业单位2020年公开招聘资格复审人员名单</t>
  </si>
  <si>
    <t>招聘单位</t>
  </si>
  <si>
    <t>准考证号</t>
  </si>
  <si>
    <t>身份证号</t>
  </si>
  <si>
    <t>岗位代码</t>
  </si>
  <si>
    <t>职测分数</t>
  </si>
  <si>
    <t>综合分数</t>
  </si>
  <si>
    <t>专业分数</t>
  </si>
  <si>
    <t>总分</t>
  </si>
  <si>
    <t>第一勘探队</t>
  </si>
  <si>
    <t>2134301000304</t>
  </si>
  <si>
    <t>340405199303160611</t>
  </si>
  <si>
    <t>3000824</t>
  </si>
  <si>
    <t>2134301000303</t>
  </si>
  <si>
    <t>340828199907283328</t>
  </si>
  <si>
    <t>2134301000305</t>
  </si>
  <si>
    <t>341621199712101729</t>
  </si>
  <si>
    <t>2134301000312</t>
  </si>
  <si>
    <t>342222198911070049</t>
  </si>
  <si>
    <t>3000827</t>
  </si>
  <si>
    <t>2134301000310</t>
  </si>
  <si>
    <t>341222198601096365</t>
  </si>
  <si>
    <t>第二勘探队</t>
  </si>
  <si>
    <t>3134301604528</t>
  </si>
  <si>
    <t>34010219950122051X</t>
  </si>
  <si>
    <t>3000829</t>
  </si>
  <si>
    <t>3134301604602</t>
  </si>
  <si>
    <t>341223199611210230</t>
  </si>
  <si>
    <t>3134301604608</t>
  </si>
  <si>
    <t>342427199701112228</t>
  </si>
  <si>
    <t>3134301604530</t>
  </si>
  <si>
    <t>341103199410311229</t>
  </si>
  <si>
    <t>3134301604616</t>
  </si>
  <si>
    <t>342523199502144315</t>
  </si>
  <si>
    <t>3134301604714</t>
  </si>
  <si>
    <t>341221198807254908</t>
  </si>
  <si>
    <t>3000830</t>
  </si>
  <si>
    <t>3134301604725</t>
  </si>
  <si>
    <t>340802199001060220</t>
  </si>
  <si>
    <t>3134301604715</t>
  </si>
  <si>
    <t>34250119910419081X</t>
  </si>
  <si>
    <t>3134301604708</t>
  </si>
  <si>
    <t>342524199401310018</t>
  </si>
  <si>
    <t>3134301604720</t>
  </si>
  <si>
    <t>340321198910152138</t>
  </si>
  <si>
    <t>2134301000314</t>
  </si>
  <si>
    <t>341224199412050533</t>
  </si>
  <si>
    <t>3000831</t>
  </si>
  <si>
    <t>3134301604726</t>
  </si>
  <si>
    <t>340221199411082859</t>
  </si>
  <si>
    <t>3000832</t>
  </si>
  <si>
    <t>3134301604729</t>
  </si>
  <si>
    <t>411328199511023417</t>
  </si>
  <si>
    <t>3134301604728</t>
  </si>
  <si>
    <t>34262319911020031X</t>
  </si>
  <si>
    <t>3134301604730</t>
  </si>
  <si>
    <t>342623199308241424</t>
  </si>
  <si>
    <t>3134301604727</t>
  </si>
  <si>
    <t>340421198903080215</t>
  </si>
  <si>
    <t>3134301604823</t>
  </si>
  <si>
    <t>340101199406080014</t>
  </si>
  <si>
    <t>3000833</t>
  </si>
  <si>
    <t>3134301604830</t>
  </si>
  <si>
    <t>340204199504033216</t>
  </si>
  <si>
    <t>3134301604824</t>
  </si>
  <si>
    <t>342922199004203779</t>
  </si>
  <si>
    <t>3134301604826</t>
  </si>
  <si>
    <t>340204199203193232</t>
  </si>
  <si>
    <t>3134301604808</t>
  </si>
  <si>
    <t>340621199110108535</t>
  </si>
  <si>
    <t>3134301604814</t>
  </si>
  <si>
    <t>341226199202202132</t>
  </si>
  <si>
    <t>3134301604819</t>
  </si>
  <si>
    <t>340621199205105775</t>
  </si>
  <si>
    <t>2134301000321</t>
  </si>
  <si>
    <t>342623199606304825</t>
  </si>
  <si>
    <t>3000834</t>
  </si>
  <si>
    <t>2134301000327</t>
  </si>
  <si>
    <t>34012319960408652X</t>
  </si>
  <si>
    <t>2134301000320</t>
  </si>
  <si>
    <t>340304199704231044</t>
  </si>
  <si>
    <t>2134301000317</t>
  </si>
  <si>
    <t>342623199804024824</t>
  </si>
  <si>
    <t>2134301000319</t>
  </si>
  <si>
    <t>340202199702021045</t>
  </si>
  <si>
    <t>3134301604910</t>
  </si>
  <si>
    <t>342901198610297414</t>
  </si>
  <si>
    <t>3000836</t>
  </si>
  <si>
    <t>第三勘探队</t>
  </si>
  <si>
    <t>2134301000510</t>
  </si>
  <si>
    <t>370402198609133087</t>
  </si>
  <si>
    <t>3000839</t>
  </si>
  <si>
    <t>2134301000519</t>
  </si>
  <si>
    <t>340121199010131909</t>
  </si>
  <si>
    <t>2134301000416</t>
  </si>
  <si>
    <t>340881199308210049</t>
  </si>
  <si>
    <t>2134301000523</t>
  </si>
  <si>
    <t>34242619930331002X</t>
  </si>
  <si>
    <t>2134301000608</t>
  </si>
  <si>
    <t>340121199608031339</t>
  </si>
  <si>
    <t>水文勘探队</t>
  </si>
  <si>
    <t>3134301604915</t>
  </si>
  <si>
    <t>342201199311030433</t>
  </si>
  <si>
    <t>3000841</t>
  </si>
  <si>
    <t>3134301604911</t>
  </si>
  <si>
    <t>341282199409106819</t>
  </si>
  <si>
    <t>3134301604912</t>
  </si>
  <si>
    <t>34220119900710002X</t>
  </si>
  <si>
    <t>3134301604917</t>
  </si>
  <si>
    <t>341602199702153171</t>
  </si>
  <si>
    <t>3000842</t>
  </si>
  <si>
    <t>3134301604918</t>
  </si>
  <si>
    <t>622627199403021617</t>
  </si>
  <si>
    <t>2134301000623</t>
  </si>
  <si>
    <t>340621199309058416</t>
  </si>
  <si>
    <t>3000846</t>
  </si>
  <si>
    <t>2134301000620</t>
  </si>
  <si>
    <t>342523199507308825</t>
  </si>
  <si>
    <t>2134301000621</t>
  </si>
  <si>
    <t>341225199412086022</t>
  </si>
  <si>
    <t>2134301000711</t>
  </si>
  <si>
    <t>342201199307290611</t>
  </si>
  <si>
    <t>3000847</t>
  </si>
  <si>
    <t>2134301000828</t>
  </si>
  <si>
    <t>342622199403128183</t>
  </si>
  <si>
    <t>2134301000712</t>
  </si>
  <si>
    <t>342921199503142222</t>
  </si>
  <si>
    <t>2134301000701</t>
  </si>
  <si>
    <t>340826198711230841</t>
  </si>
  <si>
    <t>2134301000826</t>
  </si>
  <si>
    <t>340827199306120025</t>
  </si>
  <si>
    <t>2134301000919</t>
  </si>
  <si>
    <t>342427199604290911</t>
  </si>
  <si>
    <t>3000848</t>
  </si>
  <si>
    <t>3134301604921</t>
  </si>
  <si>
    <t>340221199702170015</t>
  </si>
  <si>
    <t>3000849</t>
  </si>
  <si>
    <t>3134301604919</t>
  </si>
  <si>
    <t>342622199905307106</t>
  </si>
  <si>
    <t>3134301604920</t>
  </si>
  <si>
    <t>342422199702287052</t>
  </si>
  <si>
    <t>物探测量队</t>
  </si>
  <si>
    <t>3134301604927</t>
  </si>
  <si>
    <t>340102199807103017</t>
  </si>
  <si>
    <t>3000851</t>
  </si>
  <si>
    <t>2134301000927</t>
  </si>
  <si>
    <t>340121199804123118</t>
  </si>
  <si>
    <t>3000854</t>
  </si>
  <si>
    <t>2134301000930</t>
  </si>
  <si>
    <t>342422199507060178</t>
  </si>
  <si>
    <t>2134301000928</t>
  </si>
  <si>
    <t>342201199802230413</t>
  </si>
  <si>
    <t>2134301000923</t>
  </si>
  <si>
    <t>340602199703260023</t>
  </si>
  <si>
    <t>2134301000924</t>
  </si>
  <si>
    <t>342201199609205961</t>
  </si>
  <si>
    <t>2134301001005</t>
  </si>
  <si>
    <t>34060319961022103X</t>
  </si>
  <si>
    <t>3000855</t>
  </si>
  <si>
    <t>2134301001004</t>
  </si>
  <si>
    <t>340621199810096969</t>
  </si>
  <si>
    <t>2134301001003</t>
  </si>
  <si>
    <t>340702199812150523</t>
  </si>
  <si>
    <t>2134301001007</t>
  </si>
  <si>
    <t>370502199612032826</t>
  </si>
  <si>
    <t>3134301604930</t>
  </si>
  <si>
    <t>342201199705087731</t>
  </si>
  <si>
    <t>3000860</t>
  </si>
  <si>
    <t>3134301605005</t>
  </si>
  <si>
    <t>341281199608060618</t>
  </si>
  <si>
    <t>3000861</t>
  </si>
  <si>
    <t>3134301605004</t>
  </si>
  <si>
    <t>340421199409104239</t>
  </si>
  <si>
    <t>3134301605007</t>
  </si>
  <si>
    <t>342201199308160210</t>
  </si>
  <si>
    <t>3134301605011</t>
  </si>
  <si>
    <t>342224199705131194</t>
  </si>
  <si>
    <t>3134301605009</t>
  </si>
  <si>
    <t>340822199008182250</t>
  </si>
  <si>
    <t>3134301605008</t>
  </si>
  <si>
    <t>340221199405060776</t>
  </si>
  <si>
    <t>勘查研究院</t>
  </si>
  <si>
    <t>2134301001011</t>
  </si>
  <si>
    <t>342921198808264648</t>
  </si>
  <si>
    <t>3000863</t>
  </si>
  <si>
    <t>2134301001023</t>
  </si>
  <si>
    <t>340304198907100816</t>
  </si>
  <si>
    <t>2134301001021</t>
  </si>
  <si>
    <t>342901199112025824</t>
  </si>
  <si>
    <t>2134301001016</t>
  </si>
  <si>
    <t>340825199302041562</t>
  </si>
  <si>
    <t>2134301001018</t>
  </si>
  <si>
    <t>340102199407181526</t>
  </si>
  <si>
    <t>2134301001030</t>
  </si>
  <si>
    <t>340103199405184527</t>
  </si>
  <si>
    <t>3000864</t>
  </si>
  <si>
    <t>技师学院</t>
  </si>
  <si>
    <t>3134301605021</t>
  </si>
  <si>
    <t>340304199711211025</t>
  </si>
  <si>
    <t>3000865</t>
  </si>
  <si>
    <t>3134301605023</t>
  </si>
  <si>
    <t>370883199709106531</t>
  </si>
  <si>
    <t>3134301605019</t>
  </si>
  <si>
    <t>340603199811044017</t>
  </si>
  <si>
    <t>3134301605012</t>
  </si>
  <si>
    <t>34262619960130039X</t>
  </si>
  <si>
    <t>3134301605024</t>
  </si>
  <si>
    <t>340828199412275836</t>
  </si>
  <si>
    <t>2134301001104</t>
  </si>
  <si>
    <t>371324199309151935</t>
  </si>
  <si>
    <t>3000866</t>
  </si>
  <si>
    <t>2134301001315</t>
  </si>
  <si>
    <t>340322199109050014</t>
  </si>
  <si>
    <t>2134301001118</t>
  </si>
  <si>
    <t>340602198610150218</t>
  </si>
  <si>
    <t>2134301001128</t>
  </si>
  <si>
    <t>340303198602130014</t>
  </si>
  <si>
    <t>2134301001219</t>
  </si>
  <si>
    <t>340702199504297531</t>
  </si>
  <si>
    <t>2134301001430</t>
  </si>
  <si>
    <t>34242219960405014X</t>
  </si>
  <si>
    <t>3000867</t>
  </si>
  <si>
    <t>2134301001408</t>
  </si>
  <si>
    <t>342501199401070566</t>
  </si>
  <si>
    <t>2134301001329</t>
  </si>
  <si>
    <t>340121199905140021</t>
  </si>
  <si>
    <t>2134301001420</t>
  </si>
  <si>
    <t>340111199612250048</t>
  </si>
  <si>
    <t>2134301001327</t>
  </si>
  <si>
    <t>342601199704270421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</si>
</sst>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0"/>
      <name val="宋体"/>
      <family val="0"/>
    </font>
    <font>
      <b/>
      <sz val="13"/>
      <name val="宋体"/>
      <family val="0"/>
    </font>
    <font>
      <sz val="15"/>
      <name val="宋体"/>
      <family val="0"/>
    </font>
    <font>
      <sz val="15"/>
      <name val="Arial"/>
      <family val="2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5" fillId="0" borderId="9" xfId="0" applyNumberFormat="1" applyFon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0" fillId="0" borderId="9" xfId="0" applyNumberFormat="1" applyFont="1" applyBorder="1" applyAlignment="1">
      <alignment horizontal="center"/>
    </xf>
    <xf numFmtId="0" fontId="0" fillId="0" borderId="9" xfId="0" applyNumberFormat="1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workbookViewId="0" topLeftCell="A1">
      <selection activeCell="L7" sqref="L7"/>
    </sheetView>
  </sheetViews>
  <sheetFormatPr defaultColWidth="9.140625" defaultRowHeight="12.75"/>
  <cols>
    <col min="1" max="1" width="12.28125" style="0" customWidth="1"/>
    <col min="2" max="2" width="16.7109375" style="0" customWidth="1"/>
    <col min="3" max="3" width="21.57421875" style="0" customWidth="1"/>
    <col min="4" max="4" width="9.8515625" style="0" customWidth="1"/>
    <col min="5" max="7" width="8.00390625" style="0" bestFit="1" customWidth="1"/>
    <col min="8" max="8" width="8.7109375" style="0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2:8" ht="9.75" customHeight="1">
      <c r="B2" s="3"/>
      <c r="C2" s="4"/>
      <c r="D2" s="4"/>
      <c r="E2" s="4"/>
      <c r="F2" s="4"/>
      <c r="G2" s="4"/>
      <c r="H2" s="4"/>
    </row>
    <row r="3" spans="1:8" ht="12.7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</row>
    <row r="4" spans="1:8" s="1" customFormat="1" ht="24.75" customHeight="1">
      <c r="A4" s="7" t="s">
        <v>9</v>
      </c>
      <c r="B4" s="8" t="s">
        <v>10</v>
      </c>
      <c r="C4" s="8" t="s">
        <v>11</v>
      </c>
      <c r="D4" s="8" t="s">
        <v>12</v>
      </c>
      <c r="E4" s="9">
        <v>102</v>
      </c>
      <c r="F4" s="9">
        <v>105</v>
      </c>
      <c r="G4" s="9">
        <v>0</v>
      </c>
      <c r="H4" s="9">
        <f aca="true" t="shared" si="0" ref="H4:H18">E4+F4</f>
        <v>207</v>
      </c>
    </row>
    <row r="5" spans="1:8" s="1" customFormat="1" ht="24.75" customHeight="1">
      <c r="A5" s="7" t="s">
        <v>9</v>
      </c>
      <c r="B5" s="8" t="s">
        <v>13</v>
      </c>
      <c r="C5" s="8" t="s">
        <v>14</v>
      </c>
      <c r="D5" s="8" t="s">
        <v>12</v>
      </c>
      <c r="E5" s="9">
        <v>99.5</v>
      </c>
      <c r="F5" s="9">
        <v>91</v>
      </c>
      <c r="G5" s="9">
        <v>0</v>
      </c>
      <c r="H5" s="9">
        <f t="shared" si="0"/>
        <v>190.5</v>
      </c>
    </row>
    <row r="6" spans="1:8" s="1" customFormat="1" ht="24.75" customHeight="1">
      <c r="A6" s="7" t="s">
        <v>9</v>
      </c>
      <c r="B6" s="8" t="s">
        <v>15</v>
      </c>
      <c r="C6" s="8" t="s">
        <v>16</v>
      </c>
      <c r="D6" s="8" t="s">
        <v>12</v>
      </c>
      <c r="E6" s="9">
        <v>78</v>
      </c>
      <c r="F6" s="9">
        <v>95.5</v>
      </c>
      <c r="G6" s="9">
        <v>0</v>
      </c>
      <c r="H6" s="9">
        <f t="shared" si="0"/>
        <v>173.5</v>
      </c>
    </row>
    <row r="7" spans="1:8" s="1" customFormat="1" ht="24.75" customHeight="1">
      <c r="A7" s="7" t="s">
        <v>9</v>
      </c>
      <c r="B7" s="8" t="s">
        <v>17</v>
      </c>
      <c r="C7" s="8" t="s">
        <v>18</v>
      </c>
      <c r="D7" s="8" t="s">
        <v>19</v>
      </c>
      <c r="E7" s="9">
        <v>98.5</v>
      </c>
      <c r="F7" s="9">
        <v>103</v>
      </c>
      <c r="G7" s="9">
        <v>0</v>
      </c>
      <c r="H7" s="9">
        <f t="shared" si="0"/>
        <v>201.5</v>
      </c>
    </row>
    <row r="8" spans="1:8" s="1" customFormat="1" ht="24.75" customHeight="1">
      <c r="A8" s="7" t="s">
        <v>9</v>
      </c>
      <c r="B8" s="8" t="s">
        <v>20</v>
      </c>
      <c r="C8" s="8" t="s">
        <v>21</v>
      </c>
      <c r="D8" s="8" t="s">
        <v>19</v>
      </c>
      <c r="E8" s="9">
        <v>77.5</v>
      </c>
      <c r="F8" s="9">
        <v>81.5</v>
      </c>
      <c r="G8" s="9">
        <v>0</v>
      </c>
      <c r="H8" s="9">
        <f t="shared" si="0"/>
        <v>159</v>
      </c>
    </row>
    <row r="9" spans="1:8" s="1" customFormat="1" ht="24.75" customHeight="1">
      <c r="A9" s="7" t="s">
        <v>22</v>
      </c>
      <c r="B9" s="8" t="s">
        <v>23</v>
      </c>
      <c r="C9" s="8" t="s">
        <v>24</v>
      </c>
      <c r="D9" s="8" t="s">
        <v>25</v>
      </c>
      <c r="E9" s="9">
        <v>103.5</v>
      </c>
      <c r="F9" s="9">
        <v>116.5</v>
      </c>
      <c r="G9" s="9">
        <v>0</v>
      </c>
      <c r="H9" s="9">
        <f t="shared" si="0"/>
        <v>220</v>
      </c>
    </row>
    <row r="10" spans="1:8" s="1" customFormat="1" ht="24.75" customHeight="1">
      <c r="A10" s="7" t="s">
        <v>22</v>
      </c>
      <c r="B10" s="8" t="s">
        <v>26</v>
      </c>
      <c r="C10" s="8" t="s">
        <v>27</v>
      </c>
      <c r="D10" s="8" t="s">
        <v>25</v>
      </c>
      <c r="E10" s="9">
        <v>90.5</v>
      </c>
      <c r="F10" s="9">
        <v>103</v>
      </c>
      <c r="G10" s="9">
        <v>0</v>
      </c>
      <c r="H10" s="9">
        <f t="shared" si="0"/>
        <v>193.5</v>
      </c>
    </row>
    <row r="11" spans="1:8" s="1" customFormat="1" ht="24.75" customHeight="1">
      <c r="A11" s="7" t="s">
        <v>22</v>
      </c>
      <c r="B11" s="8" t="s">
        <v>28</v>
      </c>
      <c r="C11" s="8" t="s">
        <v>29</v>
      </c>
      <c r="D11" s="8" t="s">
        <v>25</v>
      </c>
      <c r="E11" s="9">
        <v>92</v>
      </c>
      <c r="F11" s="9">
        <v>101</v>
      </c>
      <c r="G11" s="9">
        <v>0</v>
      </c>
      <c r="H11" s="9">
        <f t="shared" si="0"/>
        <v>193</v>
      </c>
    </row>
    <row r="12" spans="1:8" s="1" customFormat="1" ht="24.75" customHeight="1">
      <c r="A12" s="7" t="s">
        <v>22</v>
      </c>
      <c r="B12" s="8" t="s">
        <v>30</v>
      </c>
      <c r="C12" s="8" t="s">
        <v>31</v>
      </c>
      <c r="D12" s="8" t="s">
        <v>25</v>
      </c>
      <c r="E12" s="9">
        <v>98</v>
      </c>
      <c r="F12" s="9">
        <v>93</v>
      </c>
      <c r="G12" s="9">
        <v>0</v>
      </c>
      <c r="H12" s="9">
        <f t="shared" si="0"/>
        <v>191</v>
      </c>
    </row>
    <row r="13" spans="1:8" s="1" customFormat="1" ht="24.75" customHeight="1">
      <c r="A13" s="7" t="s">
        <v>22</v>
      </c>
      <c r="B13" s="8" t="s">
        <v>32</v>
      </c>
      <c r="C13" s="8" t="s">
        <v>33</v>
      </c>
      <c r="D13" s="8" t="s">
        <v>25</v>
      </c>
      <c r="E13" s="9">
        <v>89.5</v>
      </c>
      <c r="F13" s="9">
        <v>94</v>
      </c>
      <c r="G13" s="9">
        <v>0</v>
      </c>
      <c r="H13" s="9">
        <f t="shared" si="0"/>
        <v>183.5</v>
      </c>
    </row>
    <row r="14" spans="1:8" s="1" customFormat="1" ht="24.75" customHeight="1">
      <c r="A14" s="7" t="s">
        <v>22</v>
      </c>
      <c r="B14" s="8" t="s">
        <v>34</v>
      </c>
      <c r="C14" s="8" t="s">
        <v>35</v>
      </c>
      <c r="D14" s="8" t="s">
        <v>36</v>
      </c>
      <c r="E14" s="9">
        <v>94.5</v>
      </c>
      <c r="F14" s="9">
        <v>96.5</v>
      </c>
      <c r="G14" s="9">
        <v>0</v>
      </c>
      <c r="H14" s="9">
        <f t="shared" si="0"/>
        <v>191</v>
      </c>
    </row>
    <row r="15" spans="1:8" s="1" customFormat="1" ht="24.75" customHeight="1">
      <c r="A15" s="7" t="s">
        <v>22</v>
      </c>
      <c r="B15" s="8" t="s">
        <v>37</v>
      </c>
      <c r="C15" s="8" t="s">
        <v>38</v>
      </c>
      <c r="D15" s="8" t="s">
        <v>36</v>
      </c>
      <c r="E15" s="9">
        <v>90.5</v>
      </c>
      <c r="F15" s="9">
        <v>93.5</v>
      </c>
      <c r="G15" s="9">
        <v>0</v>
      </c>
      <c r="H15" s="9">
        <f t="shared" si="0"/>
        <v>184</v>
      </c>
    </row>
    <row r="16" spans="1:8" s="1" customFormat="1" ht="24.75" customHeight="1">
      <c r="A16" s="7" t="s">
        <v>22</v>
      </c>
      <c r="B16" s="8" t="s">
        <v>39</v>
      </c>
      <c r="C16" s="8" t="s">
        <v>40</v>
      </c>
      <c r="D16" s="8" t="s">
        <v>36</v>
      </c>
      <c r="E16" s="9">
        <v>75.5</v>
      </c>
      <c r="F16" s="9">
        <v>105</v>
      </c>
      <c r="G16" s="9">
        <v>0</v>
      </c>
      <c r="H16" s="9">
        <f t="shared" si="0"/>
        <v>180.5</v>
      </c>
    </row>
    <row r="17" spans="1:8" s="1" customFormat="1" ht="24.75" customHeight="1">
      <c r="A17" s="7" t="s">
        <v>22</v>
      </c>
      <c r="B17" s="8" t="s">
        <v>41</v>
      </c>
      <c r="C17" s="8" t="s">
        <v>42</v>
      </c>
      <c r="D17" s="8" t="s">
        <v>36</v>
      </c>
      <c r="E17" s="9">
        <v>81</v>
      </c>
      <c r="F17" s="9">
        <v>94.5</v>
      </c>
      <c r="G17" s="9">
        <v>0</v>
      </c>
      <c r="H17" s="9">
        <f t="shared" si="0"/>
        <v>175.5</v>
      </c>
    </row>
    <row r="18" spans="1:8" s="1" customFormat="1" ht="24.75" customHeight="1">
      <c r="A18" s="7" t="s">
        <v>22</v>
      </c>
      <c r="B18" s="8" t="s">
        <v>43</v>
      </c>
      <c r="C18" s="8" t="s">
        <v>44</v>
      </c>
      <c r="D18" s="8" t="s">
        <v>36</v>
      </c>
      <c r="E18" s="9">
        <v>85.5</v>
      </c>
      <c r="F18" s="9">
        <v>90</v>
      </c>
      <c r="G18" s="9">
        <v>0</v>
      </c>
      <c r="H18" s="9">
        <f t="shared" si="0"/>
        <v>175.5</v>
      </c>
    </row>
    <row r="19" spans="1:8" s="1" customFormat="1" ht="24.75" customHeight="1">
      <c r="A19" s="7" t="s">
        <v>22</v>
      </c>
      <c r="B19" s="8" t="s">
        <v>45</v>
      </c>
      <c r="C19" s="8" t="s">
        <v>46</v>
      </c>
      <c r="D19" s="8" t="s">
        <v>47</v>
      </c>
      <c r="E19" s="9">
        <v>93.5</v>
      </c>
      <c r="F19" s="9">
        <v>100.5</v>
      </c>
      <c r="G19" s="9">
        <v>0</v>
      </c>
      <c r="H19" s="9">
        <f aca="true" t="shared" si="1" ref="H19:H53">E19+F19</f>
        <v>194</v>
      </c>
    </row>
    <row r="20" spans="1:8" s="1" customFormat="1" ht="24.75" customHeight="1">
      <c r="A20" s="7" t="s">
        <v>22</v>
      </c>
      <c r="B20" s="8" t="s">
        <v>48</v>
      </c>
      <c r="C20" s="8" t="s">
        <v>49</v>
      </c>
      <c r="D20" s="8" t="s">
        <v>50</v>
      </c>
      <c r="E20" s="9">
        <v>83.5</v>
      </c>
      <c r="F20" s="9">
        <v>99</v>
      </c>
      <c r="G20" s="9">
        <v>0</v>
      </c>
      <c r="H20" s="9">
        <f t="shared" si="1"/>
        <v>182.5</v>
      </c>
    </row>
    <row r="21" spans="1:8" s="1" customFormat="1" ht="24.75" customHeight="1">
      <c r="A21" s="7" t="s">
        <v>22</v>
      </c>
      <c r="B21" s="8" t="s">
        <v>51</v>
      </c>
      <c r="C21" s="8" t="s">
        <v>52</v>
      </c>
      <c r="D21" s="8" t="s">
        <v>50</v>
      </c>
      <c r="E21" s="9">
        <v>79</v>
      </c>
      <c r="F21" s="9">
        <v>100.5</v>
      </c>
      <c r="G21" s="9">
        <v>0</v>
      </c>
      <c r="H21" s="9">
        <f t="shared" si="1"/>
        <v>179.5</v>
      </c>
    </row>
    <row r="22" spans="1:8" s="1" customFormat="1" ht="24.75" customHeight="1">
      <c r="A22" s="7" t="s">
        <v>22</v>
      </c>
      <c r="B22" s="8" t="s">
        <v>53</v>
      </c>
      <c r="C22" s="8" t="s">
        <v>54</v>
      </c>
      <c r="D22" s="8" t="s">
        <v>50</v>
      </c>
      <c r="E22" s="9">
        <v>79</v>
      </c>
      <c r="F22" s="9">
        <v>98.5</v>
      </c>
      <c r="G22" s="9">
        <v>0</v>
      </c>
      <c r="H22" s="9">
        <f t="shared" si="1"/>
        <v>177.5</v>
      </c>
    </row>
    <row r="23" spans="1:8" s="1" customFormat="1" ht="24.75" customHeight="1">
      <c r="A23" s="7" t="s">
        <v>22</v>
      </c>
      <c r="B23" s="8" t="s">
        <v>55</v>
      </c>
      <c r="C23" s="8" t="s">
        <v>56</v>
      </c>
      <c r="D23" s="8" t="s">
        <v>50</v>
      </c>
      <c r="E23" s="9">
        <v>83.5</v>
      </c>
      <c r="F23" s="9">
        <v>89.5</v>
      </c>
      <c r="G23" s="9">
        <v>0</v>
      </c>
      <c r="H23" s="9">
        <f t="shared" si="1"/>
        <v>173</v>
      </c>
    </row>
    <row r="24" spans="1:8" s="1" customFormat="1" ht="24.75" customHeight="1">
      <c r="A24" s="7" t="s">
        <v>22</v>
      </c>
      <c r="B24" s="8" t="s">
        <v>57</v>
      </c>
      <c r="C24" s="8" t="s">
        <v>58</v>
      </c>
      <c r="D24" s="8" t="s">
        <v>50</v>
      </c>
      <c r="E24" s="9">
        <v>83.5</v>
      </c>
      <c r="F24" s="9">
        <v>86</v>
      </c>
      <c r="G24" s="9">
        <v>0</v>
      </c>
      <c r="H24" s="9">
        <f t="shared" si="1"/>
        <v>169.5</v>
      </c>
    </row>
    <row r="25" spans="1:8" s="1" customFormat="1" ht="24.75" customHeight="1">
      <c r="A25" s="7" t="s">
        <v>22</v>
      </c>
      <c r="B25" s="8" t="s">
        <v>59</v>
      </c>
      <c r="C25" s="8" t="s">
        <v>60</v>
      </c>
      <c r="D25" s="8" t="s">
        <v>61</v>
      </c>
      <c r="E25" s="9">
        <v>90.5</v>
      </c>
      <c r="F25" s="9">
        <v>109</v>
      </c>
      <c r="G25" s="9">
        <v>0</v>
      </c>
      <c r="H25" s="9">
        <f t="shared" si="1"/>
        <v>199.5</v>
      </c>
    </row>
    <row r="26" spans="1:8" s="1" customFormat="1" ht="24.75" customHeight="1">
      <c r="A26" s="7" t="s">
        <v>22</v>
      </c>
      <c r="B26" s="8" t="s">
        <v>62</v>
      </c>
      <c r="C26" s="8" t="s">
        <v>63</v>
      </c>
      <c r="D26" s="8" t="s">
        <v>61</v>
      </c>
      <c r="E26" s="9">
        <v>83</v>
      </c>
      <c r="F26" s="9">
        <v>103</v>
      </c>
      <c r="G26" s="9">
        <v>0</v>
      </c>
      <c r="H26" s="9">
        <f t="shared" si="1"/>
        <v>186</v>
      </c>
    </row>
    <row r="27" spans="1:8" s="1" customFormat="1" ht="24.75" customHeight="1">
      <c r="A27" s="7" t="s">
        <v>22</v>
      </c>
      <c r="B27" s="8" t="s">
        <v>64</v>
      </c>
      <c r="C27" s="8" t="s">
        <v>65</v>
      </c>
      <c r="D27" s="8" t="s">
        <v>61</v>
      </c>
      <c r="E27" s="9">
        <v>86</v>
      </c>
      <c r="F27" s="9">
        <v>96.5</v>
      </c>
      <c r="G27" s="9">
        <v>0</v>
      </c>
      <c r="H27" s="9">
        <f t="shared" si="1"/>
        <v>182.5</v>
      </c>
    </row>
    <row r="28" spans="1:8" s="1" customFormat="1" ht="24.75" customHeight="1">
      <c r="A28" s="7" t="s">
        <v>22</v>
      </c>
      <c r="B28" s="8" t="s">
        <v>66</v>
      </c>
      <c r="C28" s="8" t="s">
        <v>67</v>
      </c>
      <c r="D28" s="8" t="s">
        <v>61</v>
      </c>
      <c r="E28" s="9">
        <v>78.5</v>
      </c>
      <c r="F28" s="9">
        <v>83</v>
      </c>
      <c r="G28" s="9">
        <v>0</v>
      </c>
      <c r="H28" s="9">
        <f t="shared" si="1"/>
        <v>161.5</v>
      </c>
    </row>
    <row r="29" spans="1:8" s="1" customFormat="1" ht="24.75" customHeight="1">
      <c r="A29" s="7" t="s">
        <v>22</v>
      </c>
      <c r="B29" s="8" t="s">
        <v>68</v>
      </c>
      <c r="C29" s="8" t="s">
        <v>69</v>
      </c>
      <c r="D29" s="8" t="s">
        <v>61</v>
      </c>
      <c r="E29" s="9">
        <v>72</v>
      </c>
      <c r="F29" s="9">
        <v>89</v>
      </c>
      <c r="G29" s="9">
        <v>0</v>
      </c>
      <c r="H29" s="9">
        <f t="shared" si="1"/>
        <v>161</v>
      </c>
    </row>
    <row r="30" spans="1:8" s="1" customFormat="1" ht="24.75" customHeight="1">
      <c r="A30" s="7" t="s">
        <v>22</v>
      </c>
      <c r="B30" s="8" t="s">
        <v>70</v>
      </c>
      <c r="C30" s="8" t="s">
        <v>71</v>
      </c>
      <c r="D30" s="8" t="s">
        <v>61</v>
      </c>
      <c r="E30" s="9">
        <v>65</v>
      </c>
      <c r="F30" s="9">
        <v>94</v>
      </c>
      <c r="G30" s="9">
        <v>0</v>
      </c>
      <c r="H30" s="9">
        <f t="shared" si="1"/>
        <v>159</v>
      </c>
    </row>
    <row r="31" spans="1:8" s="1" customFormat="1" ht="24.75" customHeight="1">
      <c r="A31" s="7" t="s">
        <v>22</v>
      </c>
      <c r="B31" s="8" t="s">
        <v>72</v>
      </c>
      <c r="C31" s="8" t="s">
        <v>73</v>
      </c>
      <c r="D31" s="8" t="s">
        <v>61</v>
      </c>
      <c r="E31" s="9">
        <v>61.5</v>
      </c>
      <c r="F31" s="9">
        <v>96.5</v>
      </c>
      <c r="G31" s="9">
        <v>0</v>
      </c>
      <c r="H31" s="9">
        <f t="shared" si="1"/>
        <v>158</v>
      </c>
    </row>
    <row r="32" spans="1:8" s="1" customFormat="1" ht="24.75" customHeight="1">
      <c r="A32" s="7" t="s">
        <v>22</v>
      </c>
      <c r="B32" s="8" t="s">
        <v>74</v>
      </c>
      <c r="C32" s="8" t="s">
        <v>75</v>
      </c>
      <c r="D32" s="8" t="s">
        <v>76</v>
      </c>
      <c r="E32" s="9">
        <v>85</v>
      </c>
      <c r="F32" s="9">
        <v>116</v>
      </c>
      <c r="G32" s="9">
        <v>0</v>
      </c>
      <c r="H32" s="9">
        <f t="shared" si="1"/>
        <v>201</v>
      </c>
    </row>
    <row r="33" spans="1:8" s="1" customFormat="1" ht="24.75" customHeight="1">
      <c r="A33" s="7" t="s">
        <v>22</v>
      </c>
      <c r="B33" s="8" t="s">
        <v>77</v>
      </c>
      <c r="C33" s="8" t="s">
        <v>78</v>
      </c>
      <c r="D33" s="8" t="s">
        <v>76</v>
      </c>
      <c r="E33" s="9">
        <v>82.5</v>
      </c>
      <c r="F33" s="9">
        <v>101</v>
      </c>
      <c r="G33" s="9">
        <v>0</v>
      </c>
      <c r="H33" s="9">
        <f t="shared" si="1"/>
        <v>183.5</v>
      </c>
    </row>
    <row r="34" spans="1:8" s="1" customFormat="1" ht="24.75" customHeight="1">
      <c r="A34" s="7" t="s">
        <v>22</v>
      </c>
      <c r="B34" s="8" t="s">
        <v>79</v>
      </c>
      <c r="C34" s="8" t="s">
        <v>80</v>
      </c>
      <c r="D34" s="8" t="s">
        <v>76</v>
      </c>
      <c r="E34" s="9">
        <v>84.5</v>
      </c>
      <c r="F34" s="9">
        <v>91</v>
      </c>
      <c r="G34" s="9">
        <v>0</v>
      </c>
      <c r="H34" s="9">
        <f t="shared" si="1"/>
        <v>175.5</v>
      </c>
    </row>
    <row r="35" spans="1:8" s="1" customFormat="1" ht="24.75" customHeight="1">
      <c r="A35" s="7" t="s">
        <v>22</v>
      </c>
      <c r="B35" s="8" t="s">
        <v>81</v>
      </c>
      <c r="C35" s="8" t="s">
        <v>82</v>
      </c>
      <c r="D35" s="8" t="s">
        <v>76</v>
      </c>
      <c r="E35" s="9">
        <v>90</v>
      </c>
      <c r="F35" s="9">
        <v>85</v>
      </c>
      <c r="G35" s="9">
        <v>0</v>
      </c>
      <c r="H35" s="9">
        <f t="shared" si="1"/>
        <v>175</v>
      </c>
    </row>
    <row r="36" spans="1:8" s="1" customFormat="1" ht="24.75" customHeight="1">
      <c r="A36" s="7" t="s">
        <v>22</v>
      </c>
      <c r="B36" s="8" t="s">
        <v>83</v>
      </c>
      <c r="C36" s="8" t="s">
        <v>84</v>
      </c>
      <c r="D36" s="8" t="s">
        <v>76</v>
      </c>
      <c r="E36" s="9">
        <v>75.5</v>
      </c>
      <c r="F36" s="9">
        <v>85</v>
      </c>
      <c r="G36" s="9">
        <v>0</v>
      </c>
      <c r="H36" s="9">
        <f t="shared" si="1"/>
        <v>160.5</v>
      </c>
    </row>
    <row r="37" spans="1:8" s="1" customFormat="1" ht="24.75" customHeight="1">
      <c r="A37" s="7" t="s">
        <v>22</v>
      </c>
      <c r="B37" s="8" t="s">
        <v>85</v>
      </c>
      <c r="C37" s="8" t="s">
        <v>86</v>
      </c>
      <c r="D37" s="8" t="s">
        <v>87</v>
      </c>
      <c r="E37" s="9">
        <v>66</v>
      </c>
      <c r="F37" s="9">
        <v>90.5</v>
      </c>
      <c r="G37" s="9">
        <v>0</v>
      </c>
      <c r="H37" s="9">
        <f t="shared" si="1"/>
        <v>156.5</v>
      </c>
    </row>
    <row r="38" spans="1:8" s="1" customFormat="1" ht="24.75" customHeight="1">
      <c r="A38" s="7" t="s">
        <v>88</v>
      </c>
      <c r="B38" s="8" t="s">
        <v>89</v>
      </c>
      <c r="C38" s="8" t="s">
        <v>90</v>
      </c>
      <c r="D38" s="8" t="s">
        <v>91</v>
      </c>
      <c r="E38" s="9">
        <v>102.5</v>
      </c>
      <c r="F38" s="9">
        <v>112.5</v>
      </c>
      <c r="G38" s="9">
        <v>0</v>
      </c>
      <c r="H38" s="9">
        <f t="shared" si="1"/>
        <v>215</v>
      </c>
    </row>
    <row r="39" spans="1:8" s="1" customFormat="1" ht="24.75" customHeight="1">
      <c r="A39" s="7" t="s">
        <v>88</v>
      </c>
      <c r="B39" s="8" t="s">
        <v>92</v>
      </c>
      <c r="C39" s="8" t="s">
        <v>93</v>
      </c>
      <c r="D39" s="8" t="s">
        <v>91</v>
      </c>
      <c r="E39" s="9">
        <v>99</v>
      </c>
      <c r="F39" s="9">
        <v>115.5</v>
      </c>
      <c r="G39" s="9">
        <v>0</v>
      </c>
      <c r="H39" s="9">
        <f t="shared" si="1"/>
        <v>214.5</v>
      </c>
    </row>
    <row r="40" spans="1:8" s="1" customFormat="1" ht="24.75" customHeight="1">
      <c r="A40" s="7" t="s">
        <v>88</v>
      </c>
      <c r="B40" s="8" t="s">
        <v>94</v>
      </c>
      <c r="C40" s="8" t="s">
        <v>95</v>
      </c>
      <c r="D40" s="8" t="s">
        <v>91</v>
      </c>
      <c r="E40" s="9">
        <v>97.5</v>
      </c>
      <c r="F40" s="9">
        <v>107</v>
      </c>
      <c r="G40" s="9">
        <v>0</v>
      </c>
      <c r="H40" s="9">
        <f t="shared" si="1"/>
        <v>204.5</v>
      </c>
    </row>
    <row r="41" spans="1:8" s="1" customFormat="1" ht="24.75" customHeight="1">
      <c r="A41" s="7" t="s">
        <v>88</v>
      </c>
      <c r="B41" s="8" t="s">
        <v>96</v>
      </c>
      <c r="C41" s="8" t="s">
        <v>97</v>
      </c>
      <c r="D41" s="8" t="s">
        <v>91</v>
      </c>
      <c r="E41" s="9">
        <v>86</v>
      </c>
      <c r="F41" s="9">
        <v>115</v>
      </c>
      <c r="G41" s="9">
        <v>0</v>
      </c>
      <c r="H41" s="9">
        <f t="shared" si="1"/>
        <v>201</v>
      </c>
    </row>
    <row r="42" spans="1:8" s="1" customFormat="1" ht="24.75" customHeight="1">
      <c r="A42" s="7" t="s">
        <v>88</v>
      </c>
      <c r="B42" s="8" t="s">
        <v>98</v>
      </c>
      <c r="C42" s="8" t="s">
        <v>99</v>
      </c>
      <c r="D42" s="8" t="s">
        <v>91</v>
      </c>
      <c r="E42" s="9">
        <v>91.5</v>
      </c>
      <c r="F42" s="9">
        <v>103.5</v>
      </c>
      <c r="G42" s="9">
        <v>0</v>
      </c>
      <c r="H42" s="9">
        <f t="shared" si="1"/>
        <v>195</v>
      </c>
    </row>
    <row r="43" spans="1:8" s="1" customFormat="1" ht="24.75" customHeight="1">
      <c r="A43" s="7" t="s">
        <v>100</v>
      </c>
      <c r="B43" s="8" t="s">
        <v>101</v>
      </c>
      <c r="C43" s="8" t="s">
        <v>102</v>
      </c>
      <c r="D43" s="8" t="s">
        <v>103</v>
      </c>
      <c r="E43" s="9">
        <v>85</v>
      </c>
      <c r="F43" s="9">
        <v>80.5</v>
      </c>
      <c r="G43" s="9">
        <v>0</v>
      </c>
      <c r="H43" s="9">
        <f aca="true" t="shared" si="2" ref="H43:H82">E43+F43</f>
        <v>165.5</v>
      </c>
    </row>
    <row r="44" spans="1:8" s="1" customFormat="1" ht="24.75" customHeight="1">
      <c r="A44" s="7" t="s">
        <v>100</v>
      </c>
      <c r="B44" s="8" t="s">
        <v>104</v>
      </c>
      <c r="C44" s="8" t="s">
        <v>105</v>
      </c>
      <c r="D44" s="8" t="s">
        <v>103</v>
      </c>
      <c r="E44" s="9">
        <v>72.5</v>
      </c>
      <c r="F44" s="9">
        <v>93</v>
      </c>
      <c r="G44" s="9">
        <v>0</v>
      </c>
      <c r="H44" s="9">
        <f t="shared" si="2"/>
        <v>165.5</v>
      </c>
    </row>
    <row r="45" spans="1:8" s="1" customFormat="1" ht="24.75" customHeight="1">
      <c r="A45" s="7" t="s">
        <v>100</v>
      </c>
      <c r="B45" s="8" t="s">
        <v>106</v>
      </c>
      <c r="C45" s="8" t="s">
        <v>107</v>
      </c>
      <c r="D45" s="8" t="s">
        <v>103</v>
      </c>
      <c r="E45" s="9">
        <v>63</v>
      </c>
      <c r="F45" s="9">
        <v>100</v>
      </c>
      <c r="G45" s="9">
        <v>0</v>
      </c>
      <c r="H45" s="9">
        <f t="shared" si="2"/>
        <v>163</v>
      </c>
    </row>
    <row r="46" spans="1:8" s="1" customFormat="1" ht="24.75" customHeight="1">
      <c r="A46" s="7" t="s">
        <v>100</v>
      </c>
      <c r="B46" s="8" t="s">
        <v>108</v>
      </c>
      <c r="C46" s="8" t="s">
        <v>109</v>
      </c>
      <c r="D46" s="8" t="s">
        <v>110</v>
      </c>
      <c r="E46" s="9">
        <v>82</v>
      </c>
      <c r="F46" s="9">
        <v>95.5</v>
      </c>
      <c r="G46" s="9">
        <v>0</v>
      </c>
      <c r="H46" s="9">
        <f t="shared" si="2"/>
        <v>177.5</v>
      </c>
    </row>
    <row r="47" spans="1:8" s="1" customFormat="1" ht="24.75" customHeight="1">
      <c r="A47" s="7" t="s">
        <v>100</v>
      </c>
      <c r="B47" s="8" t="s">
        <v>111</v>
      </c>
      <c r="C47" s="8" t="s">
        <v>112</v>
      </c>
      <c r="D47" s="8" t="s">
        <v>110</v>
      </c>
      <c r="E47" s="9">
        <v>73</v>
      </c>
      <c r="F47" s="9">
        <v>78</v>
      </c>
      <c r="G47" s="9">
        <v>0</v>
      </c>
      <c r="H47" s="9">
        <f t="shared" si="2"/>
        <v>151</v>
      </c>
    </row>
    <row r="48" spans="1:8" s="1" customFormat="1" ht="24.75" customHeight="1">
      <c r="A48" s="7" t="s">
        <v>100</v>
      </c>
      <c r="B48" s="8" t="s">
        <v>113</v>
      </c>
      <c r="C48" s="8" t="s">
        <v>114</v>
      </c>
      <c r="D48" s="8" t="s">
        <v>115</v>
      </c>
      <c r="E48" s="9">
        <v>87.5</v>
      </c>
      <c r="F48" s="9">
        <v>105.5</v>
      </c>
      <c r="G48" s="9">
        <v>0</v>
      </c>
      <c r="H48" s="9">
        <f t="shared" si="2"/>
        <v>193</v>
      </c>
    </row>
    <row r="49" spans="1:8" s="1" customFormat="1" ht="24.75" customHeight="1">
      <c r="A49" s="7" t="s">
        <v>100</v>
      </c>
      <c r="B49" s="8" t="s">
        <v>116</v>
      </c>
      <c r="C49" s="8" t="s">
        <v>117</v>
      </c>
      <c r="D49" s="8" t="s">
        <v>115</v>
      </c>
      <c r="E49" s="9">
        <v>85.5</v>
      </c>
      <c r="F49" s="9">
        <v>92.5</v>
      </c>
      <c r="G49" s="9">
        <v>0</v>
      </c>
      <c r="H49" s="9">
        <f t="shared" si="2"/>
        <v>178</v>
      </c>
    </row>
    <row r="50" spans="1:8" s="1" customFormat="1" ht="24.75" customHeight="1">
      <c r="A50" s="7" t="s">
        <v>100</v>
      </c>
      <c r="B50" s="8" t="s">
        <v>118</v>
      </c>
      <c r="C50" s="8" t="s">
        <v>119</v>
      </c>
      <c r="D50" s="8" t="s">
        <v>115</v>
      </c>
      <c r="E50" s="9">
        <v>88</v>
      </c>
      <c r="F50" s="9">
        <v>87</v>
      </c>
      <c r="G50" s="9">
        <v>0</v>
      </c>
      <c r="H50" s="9">
        <f t="shared" si="2"/>
        <v>175</v>
      </c>
    </row>
    <row r="51" spans="1:8" s="1" customFormat="1" ht="24.75" customHeight="1">
      <c r="A51" s="7" t="s">
        <v>100</v>
      </c>
      <c r="B51" s="8" t="s">
        <v>120</v>
      </c>
      <c r="C51" s="8" t="s">
        <v>121</v>
      </c>
      <c r="D51" s="8" t="s">
        <v>122</v>
      </c>
      <c r="E51" s="9">
        <v>101.5</v>
      </c>
      <c r="F51" s="9">
        <v>105</v>
      </c>
      <c r="G51" s="9">
        <v>0</v>
      </c>
      <c r="H51" s="9">
        <f t="shared" si="2"/>
        <v>206.5</v>
      </c>
    </row>
    <row r="52" spans="1:8" s="1" customFormat="1" ht="24.75" customHeight="1">
      <c r="A52" s="7" t="s">
        <v>100</v>
      </c>
      <c r="B52" s="8" t="s">
        <v>123</v>
      </c>
      <c r="C52" s="8" t="s">
        <v>124</v>
      </c>
      <c r="D52" s="8" t="s">
        <v>122</v>
      </c>
      <c r="E52" s="9">
        <v>98</v>
      </c>
      <c r="F52" s="9">
        <v>98</v>
      </c>
      <c r="G52" s="9">
        <v>0</v>
      </c>
      <c r="H52" s="9">
        <f t="shared" si="2"/>
        <v>196</v>
      </c>
    </row>
    <row r="53" spans="1:8" s="1" customFormat="1" ht="24.75" customHeight="1">
      <c r="A53" s="7" t="s">
        <v>100</v>
      </c>
      <c r="B53" s="8" t="s">
        <v>125</v>
      </c>
      <c r="C53" s="8" t="s">
        <v>126</v>
      </c>
      <c r="D53" s="8" t="s">
        <v>122</v>
      </c>
      <c r="E53" s="9">
        <v>76</v>
      </c>
      <c r="F53" s="9">
        <v>117</v>
      </c>
      <c r="G53" s="9">
        <v>0</v>
      </c>
      <c r="H53" s="9">
        <f t="shared" si="2"/>
        <v>193</v>
      </c>
    </row>
    <row r="54" spans="1:8" s="1" customFormat="1" ht="24.75" customHeight="1">
      <c r="A54" s="7" t="s">
        <v>100</v>
      </c>
      <c r="B54" s="8" t="s">
        <v>127</v>
      </c>
      <c r="C54" s="8" t="s">
        <v>128</v>
      </c>
      <c r="D54" s="8" t="s">
        <v>122</v>
      </c>
      <c r="E54" s="9">
        <v>87.5</v>
      </c>
      <c r="F54" s="9">
        <v>104.5</v>
      </c>
      <c r="G54" s="9">
        <v>0</v>
      </c>
      <c r="H54" s="9">
        <f t="shared" si="2"/>
        <v>192</v>
      </c>
    </row>
    <row r="55" spans="1:8" s="1" customFormat="1" ht="24.75" customHeight="1">
      <c r="A55" s="7" t="s">
        <v>100</v>
      </c>
      <c r="B55" s="8" t="s">
        <v>129</v>
      </c>
      <c r="C55" s="8" t="s">
        <v>130</v>
      </c>
      <c r="D55" s="8" t="s">
        <v>122</v>
      </c>
      <c r="E55" s="9">
        <v>79.5</v>
      </c>
      <c r="F55" s="9">
        <v>111.5</v>
      </c>
      <c r="G55" s="9">
        <v>0</v>
      </c>
      <c r="H55" s="9">
        <f t="shared" si="2"/>
        <v>191</v>
      </c>
    </row>
    <row r="56" spans="1:8" s="1" customFormat="1" ht="24.75" customHeight="1">
      <c r="A56" s="7" t="s">
        <v>100</v>
      </c>
      <c r="B56" s="8" t="s">
        <v>131</v>
      </c>
      <c r="C56" s="8" t="s">
        <v>132</v>
      </c>
      <c r="D56" s="8" t="s">
        <v>133</v>
      </c>
      <c r="E56" s="9">
        <v>83</v>
      </c>
      <c r="F56" s="9">
        <v>97</v>
      </c>
      <c r="G56" s="9">
        <v>0</v>
      </c>
      <c r="H56" s="9">
        <f t="shared" si="2"/>
        <v>180</v>
      </c>
    </row>
    <row r="57" spans="1:8" s="1" customFormat="1" ht="24.75" customHeight="1">
      <c r="A57" s="7" t="s">
        <v>100</v>
      </c>
      <c r="B57" s="8" t="s">
        <v>134</v>
      </c>
      <c r="C57" s="8" t="s">
        <v>135</v>
      </c>
      <c r="D57" s="8" t="s">
        <v>136</v>
      </c>
      <c r="E57" s="9">
        <v>83</v>
      </c>
      <c r="F57" s="9">
        <v>97</v>
      </c>
      <c r="G57" s="9">
        <v>0</v>
      </c>
      <c r="H57" s="9">
        <f t="shared" si="2"/>
        <v>180</v>
      </c>
    </row>
    <row r="58" spans="1:8" s="1" customFormat="1" ht="24.75" customHeight="1">
      <c r="A58" s="7" t="s">
        <v>100</v>
      </c>
      <c r="B58" s="8" t="s">
        <v>137</v>
      </c>
      <c r="C58" s="8" t="s">
        <v>138</v>
      </c>
      <c r="D58" s="8" t="s">
        <v>136</v>
      </c>
      <c r="E58" s="9">
        <v>79.5</v>
      </c>
      <c r="F58" s="9">
        <v>100.5</v>
      </c>
      <c r="G58" s="9">
        <v>0</v>
      </c>
      <c r="H58" s="9">
        <f t="shared" si="2"/>
        <v>180</v>
      </c>
    </row>
    <row r="59" spans="1:8" s="1" customFormat="1" ht="24.75" customHeight="1">
      <c r="A59" s="7" t="s">
        <v>100</v>
      </c>
      <c r="B59" s="8" t="s">
        <v>139</v>
      </c>
      <c r="C59" s="8" t="s">
        <v>140</v>
      </c>
      <c r="D59" s="8" t="s">
        <v>136</v>
      </c>
      <c r="E59" s="9">
        <v>73</v>
      </c>
      <c r="F59" s="9">
        <v>77.5</v>
      </c>
      <c r="G59" s="9">
        <v>0</v>
      </c>
      <c r="H59" s="9">
        <f t="shared" si="2"/>
        <v>150.5</v>
      </c>
    </row>
    <row r="60" spans="1:8" s="1" customFormat="1" ht="24.75" customHeight="1">
      <c r="A60" s="7" t="s">
        <v>141</v>
      </c>
      <c r="B60" s="8" t="s">
        <v>142</v>
      </c>
      <c r="C60" s="8" t="s">
        <v>143</v>
      </c>
      <c r="D60" s="8" t="s">
        <v>144</v>
      </c>
      <c r="E60" s="9">
        <v>85</v>
      </c>
      <c r="F60" s="9">
        <v>87.5</v>
      </c>
      <c r="G60" s="9">
        <v>0</v>
      </c>
      <c r="H60" s="9">
        <f t="shared" si="2"/>
        <v>172.5</v>
      </c>
    </row>
    <row r="61" spans="1:8" s="1" customFormat="1" ht="24.75" customHeight="1">
      <c r="A61" s="7" t="s">
        <v>141</v>
      </c>
      <c r="B61" s="8" t="s">
        <v>145</v>
      </c>
      <c r="C61" s="8" t="s">
        <v>146</v>
      </c>
      <c r="D61" s="8" t="s">
        <v>147</v>
      </c>
      <c r="E61" s="9">
        <v>103.5</v>
      </c>
      <c r="F61" s="9">
        <v>99.5</v>
      </c>
      <c r="G61" s="9">
        <v>0</v>
      </c>
      <c r="H61" s="9">
        <v>203</v>
      </c>
    </row>
    <row r="62" spans="1:8" s="1" customFormat="1" ht="24.75" customHeight="1">
      <c r="A62" s="7" t="s">
        <v>141</v>
      </c>
      <c r="B62" s="8" t="s">
        <v>148</v>
      </c>
      <c r="C62" s="8" t="s">
        <v>149</v>
      </c>
      <c r="D62" s="8" t="s">
        <v>147</v>
      </c>
      <c r="E62" s="9">
        <v>83</v>
      </c>
      <c r="F62" s="9">
        <v>104.5</v>
      </c>
      <c r="G62" s="9">
        <v>0</v>
      </c>
      <c r="H62" s="9">
        <v>187.5</v>
      </c>
    </row>
    <row r="63" spans="1:8" s="1" customFormat="1" ht="24.75" customHeight="1">
      <c r="A63" s="7" t="s">
        <v>141</v>
      </c>
      <c r="B63" s="8" t="s">
        <v>150</v>
      </c>
      <c r="C63" s="8" t="s">
        <v>151</v>
      </c>
      <c r="D63" s="8" t="s">
        <v>147</v>
      </c>
      <c r="E63" s="9">
        <v>80</v>
      </c>
      <c r="F63" s="9">
        <v>97.5</v>
      </c>
      <c r="G63" s="9">
        <v>0</v>
      </c>
      <c r="H63" s="9">
        <v>177.5</v>
      </c>
    </row>
    <row r="64" spans="1:8" s="1" customFormat="1" ht="24.75" customHeight="1">
      <c r="A64" s="7" t="s">
        <v>141</v>
      </c>
      <c r="B64" s="8" t="s">
        <v>152</v>
      </c>
      <c r="C64" s="8" t="s">
        <v>153</v>
      </c>
      <c r="D64" s="8" t="s">
        <v>147</v>
      </c>
      <c r="E64" s="9">
        <v>89.5</v>
      </c>
      <c r="F64" s="9">
        <v>82.5</v>
      </c>
      <c r="G64" s="9">
        <v>0</v>
      </c>
      <c r="H64" s="9">
        <v>172</v>
      </c>
    </row>
    <row r="65" spans="1:8" s="1" customFormat="1" ht="24.75" customHeight="1">
      <c r="A65" s="7" t="s">
        <v>141</v>
      </c>
      <c r="B65" s="8" t="s">
        <v>154</v>
      </c>
      <c r="C65" s="8" t="s">
        <v>155</v>
      </c>
      <c r="D65" s="8" t="s">
        <v>147</v>
      </c>
      <c r="E65" s="9">
        <v>74</v>
      </c>
      <c r="F65" s="9">
        <v>93.5</v>
      </c>
      <c r="G65" s="9">
        <v>0</v>
      </c>
      <c r="H65" s="9">
        <v>167.5</v>
      </c>
    </row>
    <row r="66" spans="1:8" s="1" customFormat="1" ht="24.75" customHeight="1">
      <c r="A66" s="7" t="s">
        <v>141</v>
      </c>
      <c r="B66" s="8" t="s">
        <v>156</v>
      </c>
      <c r="C66" s="8" t="s">
        <v>157</v>
      </c>
      <c r="D66" s="8" t="s">
        <v>158</v>
      </c>
      <c r="E66" s="9">
        <v>114</v>
      </c>
      <c r="F66" s="9">
        <v>109.5</v>
      </c>
      <c r="G66" s="9">
        <v>0</v>
      </c>
      <c r="H66" s="9">
        <v>223.5</v>
      </c>
    </row>
    <row r="67" spans="1:8" s="1" customFormat="1" ht="24.75" customHeight="1">
      <c r="A67" s="7" t="s">
        <v>141</v>
      </c>
      <c r="B67" s="8" t="s">
        <v>159</v>
      </c>
      <c r="C67" s="8" t="s">
        <v>160</v>
      </c>
      <c r="D67" s="8" t="s">
        <v>158</v>
      </c>
      <c r="E67" s="9">
        <v>88</v>
      </c>
      <c r="F67" s="9">
        <v>106</v>
      </c>
      <c r="G67" s="9">
        <v>0</v>
      </c>
      <c r="H67" s="9">
        <v>194</v>
      </c>
    </row>
    <row r="68" spans="1:8" s="1" customFormat="1" ht="24.75" customHeight="1">
      <c r="A68" s="7" t="s">
        <v>141</v>
      </c>
      <c r="B68" s="8" t="s">
        <v>161</v>
      </c>
      <c r="C68" s="8" t="s">
        <v>162</v>
      </c>
      <c r="D68" s="8" t="s">
        <v>158</v>
      </c>
      <c r="E68" s="9">
        <v>91</v>
      </c>
      <c r="F68" s="9">
        <v>78</v>
      </c>
      <c r="G68" s="9">
        <v>0</v>
      </c>
      <c r="H68" s="9">
        <v>169</v>
      </c>
    </row>
    <row r="69" spans="1:8" s="1" customFormat="1" ht="24.75" customHeight="1">
      <c r="A69" s="7" t="s">
        <v>141</v>
      </c>
      <c r="B69" s="8" t="s">
        <v>163</v>
      </c>
      <c r="C69" s="8" t="s">
        <v>164</v>
      </c>
      <c r="D69" s="8" t="s">
        <v>158</v>
      </c>
      <c r="E69" s="9">
        <v>84</v>
      </c>
      <c r="F69" s="9">
        <v>82</v>
      </c>
      <c r="G69" s="9">
        <v>0</v>
      </c>
      <c r="H69" s="9">
        <v>166</v>
      </c>
    </row>
    <row r="70" spans="1:8" s="1" customFormat="1" ht="24.75" customHeight="1">
      <c r="A70" s="7" t="s">
        <v>141</v>
      </c>
      <c r="B70" s="8" t="s">
        <v>165</v>
      </c>
      <c r="C70" s="8" t="s">
        <v>166</v>
      </c>
      <c r="D70" s="8" t="s">
        <v>167</v>
      </c>
      <c r="E70" s="9">
        <v>72</v>
      </c>
      <c r="F70" s="9">
        <v>92.5</v>
      </c>
      <c r="G70" s="9">
        <v>0</v>
      </c>
      <c r="H70" s="9">
        <f>E70+F70</f>
        <v>164.5</v>
      </c>
    </row>
    <row r="71" spans="1:8" s="1" customFormat="1" ht="24.75" customHeight="1">
      <c r="A71" s="7" t="s">
        <v>141</v>
      </c>
      <c r="B71" s="8" t="s">
        <v>168</v>
      </c>
      <c r="C71" s="8" t="s">
        <v>169</v>
      </c>
      <c r="D71" s="8" t="s">
        <v>170</v>
      </c>
      <c r="E71" s="9">
        <v>99.5</v>
      </c>
      <c r="F71" s="9">
        <v>85</v>
      </c>
      <c r="G71" s="9">
        <v>0</v>
      </c>
      <c r="H71" s="9">
        <v>184.5</v>
      </c>
    </row>
    <row r="72" spans="1:8" s="1" customFormat="1" ht="24.75" customHeight="1">
      <c r="A72" s="7" t="s">
        <v>141</v>
      </c>
      <c r="B72" s="8" t="s">
        <v>171</v>
      </c>
      <c r="C72" s="8" t="s">
        <v>172</v>
      </c>
      <c r="D72" s="8" t="s">
        <v>170</v>
      </c>
      <c r="E72" s="9">
        <v>94.5</v>
      </c>
      <c r="F72" s="9">
        <v>86.5</v>
      </c>
      <c r="G72" s="9">
        <v>0</v>
      </c>
      <c r="H72" s="9">
        <v>181</v>
      </c>
    </row>
    <row r="73" spans="1:8" s="1" customFormat="1" ht="24.75" customHeight="1">
      <c r="A73" s="7" t="s">
        <v>141</v>
      </c>
      <c r="B73" s="8" t="s">
        <v>173</v>
      </c>
      <c r="C73" s="8" t="s">
        <v>174</v>
      </c>
      <c r="D73" s="8" t="s">
        <v>170</v>
      </c>
      <c r="E73" s="9">
        <v>77</v>
      </c>
      <c r="F73" s="9">
        <v>96</v>
      </c>
      <c r="G73" s="9">
        <v>0</v>
      </c>
      <c r="H73" s="9">
        <v>173</v>
      </c>
    </row>
    <row r="74" spans="1:8" s="1" customFormat="1" ht="24.75" customHeight="1">
      <c r="A74" s="7" t="s">
        <v>141</v>
      </c>
      <c r="B74" s="8" t="s">
        <v>175</v>
      </c>
      <c r="C74" s="8" t="s">
        <v>176</v>
      </c>
      <c r="D74" s="8" t="s">
        <v>170</v>
      </c>
      <c r="E74" s="9">
        <v>76.5</v>
      </c>
      <c r="F74" s="9">
        <v>96</v>
      </c>
      <c r="G74" s="9">
        <v>0</v>
      </c>
      <c r="H74" s="9">
        <v>172.5</v>
      </c>
    </row>
    <row r="75" spans="1:8" s="1" customFormat="1" ht="24.75" customHeight="1">
      <c r="A75" s="7" t="s">
        <v>141</v>
      </c>
      <c r="B75" s="8" t="s">
        <v>177</v>
      </c>
      <c r="C75" s="8" t="s">
        <v>178</v>
      </c>
      <c r="D75" s="8" t="s">
        <v>170</v>
      </c>
      <c r="E75" s="9">
        <v>69</v>
      </c>
      <c r="F75" s="9">
        <v>91.5</v>
      </c>
      <c r="G75" s="9">
        <v>0</v>
      </c>
      <c r="H75" s="9">
        <v>160.5</v>
      </c>
    </row>
    <row r="76" spans="1:8" s="1" customFormat="1" ht="24.75" customHeight="1">
      <c r="A76" s="7" t="s">
        <v>141</v>
      </c>
      <c r="B76" s="8" t="s">
        <v>179</v>
      </c>
      <c r="C76" s="8" t="s">
        <v>180</v>
      </c>
      <c r="D76" s="8" t="s">
        <v>170</v>
      </c>
      <c r="E76" s="9">
        <v>78</v>
      </c>
      <c r="F76" s="9">
        <v>73.5</v>
      </c>
      <c r="G76" s="9">
        <v>0</v>
      </c>
      <c r="H76" s="9">
        <v>151.5</v>
      </c>
    </row>
    <row r="77" spans="1:8" s="1" customFormat="1" ht="24.75" customHeight="1">
      <c r="A77" s="7" t="s">
        <v>181</v>
      </c>
      <c r="B77" s="8" t="s">
        <v>182</v>
      </c>
      <c r="C77" s="8" t="s">
        <v>183</v>
      </c>
      <c r="D77" s="8" t="s">
        <v>184</v>
      </c>
      <c r="E77" s="9">
        <v>100</v>
      </c>
      <c r="F77" s="9">
        <v>108</v>
      </c>
      <c r="G77" s="9">
        <v>0</v>
      </c>
      <c r="H77" s="9">
        <f aca="true" t="shared" si="3" ref="H77:H82">E77+F77</f>
        <v>208</v>
      </c>
    </row>
    <row r="78" spans="1:8" s="1" customFormat="1" ht="24.75" customHeight="1">
      <c r="A78" s="7" t="s">
        <v>181</v>
      </c>
      <c r="B78" s="8" t="s">
        <v>185</v>
      </c>
      <c r="C78" s="8" t="s">
        <v>186</v>
      </c>
      <c r="D78" s="8" t="s">
        <v>184</v>
      </c>
      <c r="E78" s="9">
        <v>97</v>
      </c>
      <c r="F78" s="9">
        <v>108</v>
      </c>
      <c r="G78" s="9">
        <v>0</v>
      </c>
      <c r="H78" s="9">
        <f t="shared" si="3"/>
        <v>205</v>
      </c>
    </row>
    <row r="79" spans="1:8" s="1" customFormat="1" ht="24.75" customHeight="1">
      <c r="A79" s="7" t="s">
        <v>181</v>
      </c>
      <c r="B79" s="8" t="s">
        <v>187</v>
      </c>
      <c r="C79" s="8" t="s">
        <v>188</v>
      </c>
      <c r="D79" s="8" t="s">
        <v>184</v>
      </c>
      <c r="E79" s="9">
        <v>84</v>
      </c>
      <c r="F79" s="9">
        <v>116.5</v>
      </c>
      <c r="G79" s="9">
        <v>0</v>
      </c>
      <c r="H79" s="9">
        <f t="shared" si="3"/>
        <v>200.5</v>
      </c>
    </row>
    <row r="80" spans="1:8" s="1" customFormat="1" ht="24.75" customHeight="1">
      <c r="A80" s="7" t="s">
        <v>181</v>
      </c>
      <c r="B80" s="8" t="s">
        <v>189</v>
      </c>
      <c r="C80" s="8" t="s">
        <v>190</v>
      </c>
      <c r="D80" s="8" t="s">
        <v>184</v>
      </c>
      <c r="E80" s="9">
        <v>82.5</v>
      </c>
      <c r="F80" s="9">
        <v>110</v>
      </c>
      <c r="G80" s="9">
        <v>0</v>
      </c>
      <c r="H80" s="9">
        <f t="shared" si="3"/>
        <v>192.5</v>
      </c>
    </row>
    <row r="81" spans="1:8" s="1" customFormat="1" ht="24.75" customHeight="1">
      <c r="A81" s="7" t="s">
        <v>181</v>
      </c>
      <c r="B81" s="8" t="s">
        <v>191</v>
      </c>
      <c r="C81" s="8" t="s">
        <v>192</v>
      </c>
      <c r="D81" s="8" t="s">
        <v>184</v>
      </c>
      <c r="E81" s="9">
        <v>94</v>
      </c>
      <c r="F81" s="9">
        <v>88.5</v>
      </c>
      <c r="G81" s="9">
        <v>0</v>
      </c>
      <c r="H81" s="9">
        <f t="shared" si="3"/>
        <v>182.5</v>
      </c>
    </row>
    <row r="82" spans="1:8" s="1" customFormat="1" ht="24.75" customHeight="1">
      <c r="A82" s="7" t="s">
        <v>181</v>
      </c>
      <c r="B82" s="8" t="s">
        <v>193</v>
      </c>
      <c r="C82" s="8" t="s">
        <v>194</v>
      </c>
      <c r="D82" s="8" t="s">
        <v>195</v>
      </c>
      <c r="E82" s="9">
        <v>100.5</v>
      </c>
      <c r="F82" s="9">
        <v>100</v>
      </c>
      <c r="G82" s="9">
        <v>0</v>
      </c>
      <c r="H82" s="9">
        <f t="shared" si="3"/>
        <v>200.5</v>
      </c>
    </row>
    <row r="83" spans="1:8" s="1" customFormat="1" ht="24.75" customHeight="1">
      <c r="A83" s="7" t="s">
        <v>196</v>
      </c>
      <c r="B83" s="8" t="s">
        <v>197</v>
      </c>
      <c r="C83" s="8" t="s">
        <v>198</v>
      </c>
      <c r="D83" s="8" t="s">
        <v>199</v>
      </c>
      <c r="E83" s="9">
        <v>99.5</v>
      </c>
      <c r="F83" s="9">
        <v>109</v>
      </c>
      <c r="G83" s="9">
        <v>0</v>
      </c>
      <c r="H83" s="9">
        <f aca="true" t="shared" si="4" ref="H83:H97">SUM(E83+F83)</f>
        <v>208.5</v>
      </c>
    </row>
    <row r="84" spans="1:8" s="1" customFormat="1" ht="24.75" customHeight="1">
      <c r="A84" s="7" t="s">
        <v>196</v>
      </c>
      <c r="B84" s="8" t="s">
        <v>200</v>
      </c>
      <c r="C84" s="8" t="s">
        <v>201</v>
      </c>
      <c r="D84" s="8" t="s">
        <v>199</v>
      </c>
      <c r="E84" s="9">
        <v>91</v>
      </c>
      <c r="F84" s="9">
        <v>104</v>
      </c>
      <c r="G84" s="9">
        <v>0</v>
      </c>
      <c r="H84" s="9">
        <f t="shared" si="4"/>
        <v>195</v>
      </c>
    </row>
    <row r="85" spans="1:8" s="1" customFormat="1" ht="24.75" customHeight="1">
      <c r="A85" s="7" t="s">
        <v>196</v>
      </c>
      <c r="B85" s="8" t="s">
        <v>202</v>
      </c>
      <c r="C85" s="8" t="s">
        <v>203</v>
      </c>
      <c r="D85" s="8" t="s">
        <v>199</v>
      </c>
      <c r="E85" s="9">
        <v>89.5</v>
      </c>
      <c r="F85" s="9">
        <v>101.5</v>
      </c>
      <c r="G85" s="9">
        <v>0</v>
      </c>
      <c r="H85" s="9">
        <f t="shared" si="4"/>
        <v>191</v>
      </c>
    </row>
    <row r="86" spans="1:8" s="1" customFormat="1" ht="24.75" customHeight="1">
      <c r="A86" s="7" t="s">
        <v>196</v>
      </c>
      <c r="B86" s="8" t="s">
        <v>204</v>
      </c>
      <c r="C86" s="8" t="s">
        <v>205</v>
      </c>
      <c r="D86" s="8" t="s">
        <v>199</v>
      </c>
      <c r="E86" s="9">
        <v>94</v>
      </c>
      <c r="F86" s="9">
        <v>96</v>
      </c>
      <c r="G86" s="9">
        <v>0</v>
      </c>
      <c r="H86" s="9">
        <f t="shared" si="4"/>
        <v>190</v>
      </c>
    </row>
    <row r="87" spans="1:8" s="1" customFormat="1" ht="24.75" customHeight="1">
      <c r="A87" s="7" t="s">
        <v>196</v>
      </c>
      <c r="B87" s="8" t="s">
        <v>206</v>
      </c>
      <c r="C87" s="8" t="s">
        <v>207</v>
      </c>
      <c r="D87" s="8" t="s">
        <v>199</v>
      </c>
      <c r="E87" s="9">
        <v>83.5</v>
      </c>
      <c r="F87" s="9">
        <v>106.5</v>
      </c>
      <c r="G87" s="9">
        <v>0</v>
      </c>
      <c r="H87" s="9">
        <f t="shared" si="4"/>
        <v>190</v>
      </c>
    </row>
    <row r="88" spans="1:8" s="1" customFormat="1" ht="24.75" customHeight="1">
      <c r="A88" s="7" t="s">
        <v>196</v>
      </c>
      <c r="B88" s="8" t="s">
        <v>208</v>
      </c>
      <c r="C88" s="8" t="s">
        <v>209</v>
      </c>
      <c r="D88" s="8" t="s">
        <v>210</v>
      </c>
      <c r="E88" s="9">
        <v>90.5</v>
      </c>
      <c r="F88" s="9">
        <v>104</v>
      </c>
      <c r="G88" s="9">
        <v>0</v>
      </c>
      <c r="H88" s="9">
        <f t="shared" si="4"/>
        <v>194.5</v>
      </c>
    </row>
    <row r="89" spans="1:8" s="1" customFormat="1" ht="24.75" customHeight="1">
      <c r="A89" s="7" t="s">
        <v>196</v>
      </c>
      <c r="B89" s="8" t="s">
        <v>211</v>
      </c>
      <c r="C89" s="8" t="s">
        <v>212</v>
      </c>
      <c r="D89" s="8" t="s">
        <v>210</v>
      </c>
      <c r="E89" s="9">
        <v>94</v>
      </c>
      <c r="F89" s="9">
        <v>98</v>
      </c>
      <c r="G89" s="9">
        <v>0</v>
      </c>
      <c r="H89" s="9">
        <f t="shared" si="4"/>
        <v>192</v>
      </c>
    </row>
    <row r="90" spans="1:8" s="1" customFormat="1" ht="24.75" customHeight="1">
      <c r="A90" s="7" t="s">
        <v>196</v>
      </c>
      <c r="B90" s="8" t="s">
        <v>213</v>
      </c>
      <c r="C90" s="8" t="s">
        <v>214</v>
      </c>
      <c r="D90" s="8" t="s">
        <v>210</v>
      </c>
      <c r="E90" s="9">
        <v>96</v>
      </c>
      <c r="F90" s="9">
        <v>92</v>
      </c>
      <c r="G90" s="9">
        <v>0</v>
      </c>
      <c r="H90" s="9">
        <f t="shared" si="4"/>
        <v>188</v>
      </c>
    </row>
    <row r="91" spans="1:8" s="1" customFormat="1" ht="24.75" customHeight="1">
      <c r="A91" s="7" t="s">
        <v>196</v>
      </c>
      <c r="B91" s="8" t="s">
        <v>215</v>
      </c>
      <c r="C91" s="8" t="s">
        <v>216</v>
      </c>
      <c r="D91" s="8" t="s">
        <v>210</v>
      </c>
      <c r="E91" s="9">
        <v>89.5</v>
      </c>
      <c r="F91" s="9">
        <v>97.5</v>
      </c>
      <c r="G91" s="9">
        <v>0</v>
      </c>
      <c r="H91" s="9">
        <f t="shared" si="4"/>
        <v>187</v>
      </c>
    </row>
    <row r="92" spans="1:8" s="1" customFormat="1" ht="24.75" customHeight="1">
      <c r="A92" s="7" t="s">
        <v>196</v>
      </c>
      <c r="B92" s="8" t="s">
        <v>217</v>
      </c>
      <c r="C92" s="8" t="s">
        <v>218</v>
      </c>
      <c r="D92" s="8" t="s">
        <v>210</v>
      </c>
      <c r="E92" s="9">
        <v>98</v>
      </c>
      <c r="F92" s="9">
        <v>89</v>
      </c>
      <c r="G92" s="9">
        <v>0</v>
      </c>
      <c r="H92" s="9">
        <f t="shared" si="4"/>
        <v>187</v>
      </c>
    </row>
    <row r="93" spans="1:8" s="1" customFormat="1" ht="24.75" customHeight="1">
      <c r="A93" s="7" t="s">
        <v>196</v>
      </c>
      <c r="B93" s="8" t="s">
        <v>219</v>
      </c>
      <c r="C93" s="8" t="s">
        <v>220</v>
      </c>
      <c r="D93" s="8" t="s">
        <v>221</v>
      </c>
      <c r="E93" s="9">
        <v>112.5</v>
      </c>
      <c r="F93" s="9">
        <v>92</v>
      </c>
      <c r="G93" s="9">
        <v>0</v>
      </c>
      <c r="H93" s="9">
        <f t="shared" si="4"/>
        <v>204.5</v>
      </c>
    </row>
    <row r="94" spans="1:8" s="1" customFormat="1" ht="24.75" customHeight="1">
      <c r="A94" s="7" t="s">
        <v>196</v>
      </c>
      <c r="B94" s="8" t="s">
        <v>222</v>
      </c>
      <c r="C94" s="8" t="s">
        <v>223</v>
      </c>
      <c r="D94" s="8" t="s">
        <v>221</v>
      </c>
      <c r="E94" s="9">
        <v>97</v>
      </c>
      <c r="F94" s="9">
        <v>100.5</v>
      </c>
      <c r="G94" s="9">
        <v>0</v>
      </c>
      <c r="H94" s="9">
        <f t="shared" si="4"/>
        <v>197.5</v>
      </c>
    </row>
    <row r="95" spans="1:8" s="1" customFormat="1" ht="24.75" customHeight="1">
      <c r="A95" s="7" t="s">
        <v>196</v>
      </c>
      <c r="B95" s="8" t="s">
        <v>224</v>
      </c>
      <c r="C95" s="8" t="s">
        <v>225</v>
      </c>
      <c r="D95" s="8" t="s">
        <v>221</v>
      </c>
      <c r="E95" s="9">
        <v>92</v>
      </c>
      <c r="F95" s="9">
        <v>105</v>
      </c>
      <c r="G95" s="9">
        <v>0</v>
      </c>
      <c r="H95" s="9">
        <f t="shared" si="4"/>
        <v>197</v>
      </c>
    </row>
    <row r="96" spans="1:8" s="1" customFormat="1" ht="24.75" customHeight="1">
      <c r="A96" s="7" t="s">
        <v>196</v>
      </c>
      <c r="B96" s="8" t="s">
        <v>226</v>
      </c>
      <c r="C96" s="8" t="s">
        <v>227</v>
      </c>
      <c r="D96" s="8" t="s">
        <v>221</v>
      </c>
      <c r="E96" s="9">
        <v>95.5</v>
      </c>
      <c r="F96" s="9">
        <v>98.5</v>
      </c>
      <c r="G96" s="9">
        <v>0</v>
      </c>
      <c r="H96" s="9">
        <f t="shared" si="4"/>
        <v>194</v>
      </c>
    </row>
    <row r="97" spans="1:8" s="1" customFormat="1" ht="24.75" customHeight="1">
      <c r="A97" s="7" t="s">
        <v>196</v>
      </c>
      <c r="B97" s="8" t="s">
        <v>228</v>
      </c>
      <c r="C97" s="8" t="s">
        <v>229</v>
      </c>
      <c r="D97" s="8" t="s">
        <v>221</v>
      </c>
      <c r="E97" s="9">
        <v>93</v>
      </c>
      <c r="F97" s="9">
        <v>100.5</v>
      </c>
      <c r="G97" s="9">
        <v>0</v>
      </c>
      <c r="H97" s="9">
        <f t="shared" si="4"/>
        <v>193.5</v>
      </c>
    </row>
  </sheetData>
  <sheetProtection/>
  <autoFilter ref="B3:H97"/>
  <mergeCells count="1">
    <mergeCell ref="A1:H1"/>
  </mergeCells>
  <printOptions/>
  <pageMargins left="0.67" right="0.28" top="0.55" bottom="0.35" header="0.5" footer="0.2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徐丹</cp:lastModifiedBy>
  <dcterms:created xsi:type="dcterms:W3CDTF">2020-08-27T03:31:22Z</dcterms:created>
  <dcterms:modified xsi:type="dcterms:W3CDTF">2020-09-03T00:22:03Z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