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<sst xmlns="http://schemas.openxmlformats.org/spreadsheetml/2006/main" count="55" uniqueCount="46">
  <si>
    <t>肥东县2019年公开招聘事业单位工作人员体检人员名单</t>
  </si>
  <si>
    <t>职位代码</t>
  </si>
  <si>
    <t>准考证号</t>
  </si>
  <si>
    <t>科目1</t>
  </si>
  <si>
    <t>科目2</t>
  </si>
  <si>
    <t>笔试成绩</t>
  </si>
  <si>
    <t>加2分</t>
  </si>
  <si>
    <t>加分后笔试成绩</t>
  </si>
  <si>
    <t>面试成绩</t>
  </si>
  <si>
    <t>合成成绩</t>
  </si>
  <si>
    <t>050001</t>
  </si>
  <si>
    <t>9999017129</t>
  </si>
  <si>
    <t>9999016507</t>
  </si>
  <si>
    <t>9999014110</t>
  </si>
  <si>
    <t>050002</t>
  </si>
  <si>
    <t>9999016313</t>
  </si>
  <si>
    <t>050003</t>
  </si>
  <si>
    <t>9999012127</t>
  </si>
  <si>
    <t>9999012908</t>
  </si>
  <si>
    <t>9999014303</t>
  </si>
  <si>
    <t>050004</t>
  </si>
  <si>
    <t>9999010123</t>
  </si>
  <si>
    <t>9999010630</t>
  </si>
  <si>
    <t>050005</t>
  </si>
  <si>
    <t>9999014326</t>
  </si>
  <si>
    <t>9999014314</t>
  </si>
  <si>
    <t>050006</t>
  </si>
  <si>
    <t>9999016028</t>
  </si>
  <si>
    <t>9999010725</t>
  </si>
  <si>
    <t>050007</t>
  </si>
  <si>
    <t>9999014321</t>
  </si>
  <si>
    <t>050008</t>
  </si>
  <si>
    <t>9999010113</t>
  </si>
  <si>
    <t>050009</t>
  </si>
  <si>
    <t>9999011226</t>
  </si>
  <si>
    <t>050010</t>
  </si>
  <si>
    <t>9999015023</t>
  </si>
  <si>
    <t>050011</t>
  </si>
  <si>
    <t>9999012518</t>
  </si>
  <si>
    <t>9999015004</t>
  </si>
  <si>
    <t>050012</t>
  </si>
  <si>
    <t>9999012314</t>
  </si>
  <si>
    <t>050013</t>
  </si>
  <si>
    <t>9999013610</t>
  </si>
  <si>
    <t>050014</t>
  </si>
  <si>
    <t>9999013708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</si>
</sst>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L17" sqref="L17"/>
    </sheetView>
  </sheetViews>
  <sheetFormatPr defaultColWidth="9" defaultRowHeight="13.5"/>
  <cols>
    <col min="1" max="1" width="9.75" style="1" customWidth="1"/>
    <col min="2" max="2" width="15.25" style="1" customWidth="1"/>
    <col min="3" max="4" width="7.25" style="1" customWidth="1"/>
    <col min="5" max="5" width="9.625" style="1" customWidth="1"/>
    <col min="6" max="6" width="5.625" style="1" customWidth="1"/>
    <col min="7" max="7" width="8.25" style="1" customWidth="1"/>
    <col min="8" max="8" width="9" style="1" customWidth="1"/>
    <col min="9" max="9" width="14.125" style="1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ht="26" customHeight="1" spans="1:9">
      <c r="A3" s="7" t="s">
        <v>10</v>
      </c>
      <c r="B3" s="7" t="s">
        <v>11</v>
      </c>
      <c r="C3" s="8">
        <v>77.1</v>
      </c>
      <c r="D3" s="9">
        <v>84</v>
      </c>
      <c r="E3" s="9">
        <f t="shared" ref="E3:E25" si="0">C3*0.4+D3*0.6</f>
        <v>81.24</v>
      </c>
      <c r="F3" s="9"/>
      <c r="G3" s="9">
        <f t="shared" ref="G3:G25" si="1">E3+F3</f>
        <v>81.24</v>
      </c>
      <c r="H3" s="9">
        <v>75.78</v>
      </c>
      <c r="I3" s="10">
        <f t="shared" ref="I3:I19" si="2">G3*0.6+H3*0.4</f>
        <v>79.056</v>
      </c>
    </row>
    <row r="4" ht="26" customHeight="1" spans="1:9">
      <c r="A4" s="7" t="s">
        <v>10</v>
      </c>
      <c r="B4" s="7" t="s">
        <v>12</v>
      </c>
      <c r="C4" s="8">
        <v>66.1</v>
      </c>
      <c r="D4" s="9">
        <v>87</v>
      </c>
      <c r="E4" s="9">
        <f t="shared" si="0"/>
        <v>78.64</v>
      </c>
      <c r="F4" s="9"/>
      <c r="G4" s="9">
        <f t="shared" si="1"/>
        <v>78.64</v>
      </c>
      <c r="H4" s="9">
        <v>75.6</v>
      </c>
      <c r="I4" s="10">
        <f t="shared" si="2"/>
        <v>77.424</v>
      </c>
    </row>
    <row r="5" ht="26" customHeight="1" spans="1:9">
      <c r="A5" s="7" t="s">
        <v>10</v>
      </c>
      <c r="B5" s="7" t="s">
        <v>13</v>
      </c>
      <c r="C5" s="8">
        <v>69.4</v>
      </c>
      <c r="D5" s="9">
        <v>80</v>
      </c>
      <c r="E5" s="9">
        <f t="shared" si="0"/>
        <v>75.76</v>
      </c>
      <c r="F5" s="9"/>
      <c r="G5" s="9">
        <f t="shared" si="1"/>
        <v>75.76</v>
      </c>
      <c r="H5" s="9">
        <v>79.2</v>
      </c>
      <c r="I5" s="10">
        <f t="shared" si="2"/>
        <v>77.136</v>
      </c>
    </row>
    <row r="6" ht="26" customHeight="1" spans="1:9">
      <c r="A6" s="7" t="s">
        <v>14</v>
      </c>
      <c r="B6" s="7" t="s">
        <v>15</v>
      </c>
      <c r="C6" s="8">
        <v>77.2</v>
      </c>
      <c r="D6" s="9">
        <v>79</v>
      </c>
      <c r="E6" s="9">
        <f t="shared" si="0"/>
        <v>78.28</v>
      </c>
      <c r="F6" s="9"/>
      <c r="G6" s="9">
        <f t="shared" si="1"/>
        <v>78.28</v>
      </c>
      <c r="H6" s="9">
        <v>77.6</v>
      </c>
      <c r="I6" s="10">
        <f t="shared" si="2"/>
        <v>78.008</v>
      </c>
    </row>
    <row r="7" ht="26" customHeight="1" spans="1:9">
      <c r="A7" s="7" t="s">
        <v>14</v>
      </c>
      <c r="B7" s="7">
        <v>9999013602</v>
      </c>
      <c r="C7" s="8">
        <v>74.8</v>
      </c>
      <c r="D7" s="9">
        <v>77</v>
      </c>
      <c r="E7" s="9">
        <f t="shared" si="0"/>
        <v>76.12</v>
      </c>
      <c r="F7" s="9">
        <v>2</v>
      </c>
      <c r="G7" s="9">
        <f t="shared" si="1"/>
        <v>78.12</v>
      </c>
      <c r="H7" s="9">
        <v>75.66</v>
      </c>
      <c r="I7" s="10">
        <f t="shared" si="2"/>
        <v>77.136</v>
      </c>
    </row>
    <row r="8" ht="26" customHeight="1" spans="1:9">
      <c r="A8" s="7" t="s">
        <v>16</v>
      </c>
      <c r="B8" s="7" t="s">
        <v>17</v>
      </c>
      <c r="C8" s="8">
        <v>73.7</v>
      </c>
      <c r="D8" s="9">
        <v>88</v>
      </c>
      <c r="E8" s="9">
        <f t="shared" si="0"/>
        <v>82.28</v>
      </c>
      <c r="F8" s="9"/>
      <c r="G8" s="9">
        <f t="shared" si="1"/>
        <v>82.28</v>
      </c>
      <c r="H8" s="9">
        <v>82.2</v>
      </c>
      <c r="I8" s="10">
        <f t="shared" si="2"/>
        <v>82.248</v>
      </c>
    </row>
    <row r="9" ht="26" customHeight="1" spans="1:9">
      <c r="A9" s="7" t="s">
        <v>16</v>
      </c>
      <c r="B9" s="7" t="s">
        <v>18</v>
      </c>
      <c r="C9" s="8">
        <v>69.5</v>
      </c>
      <c r="D9" s="9">
        <v>84</v>
      </c>
      <c r="E9" s="9">
        <f t="shared" si="0"/>
        <v>78.2</v>
      </c>
      <c r="F9" s="9"/>
      <c r="G9" s="9">
        <f t="shared" si="1"/>
        <v>78.2</v>
      </c>
      <c r="H9" s="9">
        <v>78.9</v>
      </c>
      <c r="I9" s="10">
        <f t="shared" si="2"/>
        <v>78.48</v>
      </c>
    </row>
    <row r="10" ht="26" customHeight="1" spans="1:9">
      <c r="A10" s="7" t="s">
        <v>16</v>
      </c>
      <c r="B10" s="7" t="s">
        <v>19</v>
      </c>
      <c r="C10" s="8">
        <v>70.5</v>
      </c>
      <c r="D10" s="9">
        <v>84</v>
      </c>
      <c r="E10" s="9">
        <f t="shared" si="0"/>
        <v>78.6</v>
      </c>
      <c r="F10" s="9"/>
      <c r="G10" s="9">
        <f t="shared" si="1"/>
        <v>78.6</v>
      </c>
      <c r="H10" s="9">
        <v>77.2</v>
      </c>
      <c r="I10" s="10">
        <f t="shared" si="2"/>
        <v>78.04</v>
      </c>
    </row>
    <row r="11" ht="26" customHeight="1" spans="1:9">
      <c r="A11" s="7" t="s">
        <v>20</v>
      </c>
      <c r="B11" s="7" t="s">
        <v>21</v>
      </c>
      <c r="C11" s="8">
        <v>69.6</v>
      </c>
      <c r="D11" s="9">
        <v>89</v>
      </c>
      <c r="E11" s="9">
        <f t="shared" si="0"/>
        <v>81.24</v>
      </c>
      <c r="F11" s="9"/>
      <c r="G11" s="9">
        <f t="shared" si="1"/>
        <v>81.24</v>
      </c>
      <c r="H11" s="9">
        <v>76.9</v>
      </c>
      <c r="I11" s="10">
        <f t="shared" si="2"/>
        <v>79.504</v>
      </c>
    </row>
    <row r="12" ht="26" customHeight="1" spans="1:9">
      <c r="A12" s="7" t="s">
        <v>20</v>
      </c>
      <c r="B12" s="7" t="s">
        <v>22</v>
      </c>
      <c r="C12" s="8">
        <v>71.5</v>
      </c>
      <c r="D12" s="9">
        <v>88</v>
      </c>
      <c r="E12" s="9">
        <f t="shared" si="0"/>
        <v>81.4</v>
      </c>
      <c r="F12" s="9"/>
      <c r="G12" s="9">
        <f t="shared" si="1"/>
        <v>81.4</v>
      </c>
      <c r="H12" s="9">
        <v>73.94</v>
      </c>
      <c r="I12" s="10">
        <f t="shared" si="2"/>
        <v>78.416</v>
      </c>
    </row>
    <row r="13" ht="26" customHeight="1" spans="1:9">
      <c r="A13" s="7" t="s">
        <v>23</v>
      </c>
      <c r="B13" s="7" t="s">
        <v>24</v>
      </c>
      <c r="C13" s="8">
        <v>75.2</v>
      </c>
      <c r="D13" s="9">
        <v>82</v>
      </c>
      <c r="E13" s="9">
        <f t="shared" si="0"/>
        <v>79.28</v>
      </c>
      <c r="F13" s="9"/>
      <c r="G13" s="9">
        <f t="shared" si="1"/>
        <v>79.28</v>
      </c>
      <c r="H13" s="9">
        <v>77.46</v>
      </c>
      <c r="I13" s="10">
        <f t="shared" si="2"/>
        <v>78.552</v>
      </c>
    </row>
    <row r="14" ht="26" customHeight="1" spans="1:9">
      <c r="A14" s="7" t="s">
        <v>23</v>
      </c>
      <c r="B14" s="7" t="s">
        <v>25</v>
      </c>
      <c r="C14" s="8">
        <v>76</v>
      </c>
      <c r="D14" s="9">
        <v>82</v>
      </c>
      <c r="E14" s="9">
        <f t="shared" si="0"/>
        <v>79.6</v>
      </c>
      <c r="F14" s="9"/>
      <c r="G14" s="9">
        <f t="shared" si="1"/>
        <v>79.6</v>
      </c>
      <c r="H14" s="9">
        <v>75.2</v>
      </c>
      <c r="I14" s="10">
        <f t="shared" si="2"/>
        <v>77.84</v>
      </c>
    </row>
    <row r="15" ht="26" customHeight="1" spans="1:9">
      <c r="A15" s="7" t="s">
        <v>26</v>
      </c>
      <c r="B15" s="7" t="s">
        <v>27</v>
      </c>
      <c r="C15" s="8">
        <v>73.8</v>
      </c>
      <c r="D15" s="9">
        <v>77</v>
      </c>
      <c r="E15" s="9">
        <f t="shared" si="0"/>
        <v>75.72</v>
      </c>
      <c r="F15" s="9"/>
      <c r="G15" s="9">
        <f t="shared" si="1"/>
        <v>75.72</v>
      </c>
      <c r="H15" s="9">
        <v>81.9</v>
      </c>
      <c r="I15" s="10">
        <f t="shared" si="2"/>
        <v>78.192</v>
      </c>
    </row>
    <row r="16" ht="26" customHeight="1" spans="1:9">
      <c r="A16" s="7" t="s">
        <v>26</v>
      </c>
      <c r="B16" s="7" t="s">
        <v>28</v>
      </c>
      <c r="C16" s="8">
        <v>72.9</v>
      </c>
      <c r="D16" s="9">
        <v>81</v>
      </c>
      <c r="E16" s="9">
        <f t="shared" si="0"/>
        <v>77.76</v>
      </c>
      <c r="F16" s="9"/>
      <c r="G16" s="9">
        <f t="shared" si="1"/>
        <v>77.76</v>
      </c>
      <c r="H16" s="9">
        <v>78.2</v>
      </c>
      <c r="I16" s="10">
        <f t="shared" si="2"/>
        <v>77.936</v>
      </c>
    </row>
    <row r="17" ht="26" customHeight="1" spans="1:9">
      <c r="A17" s="7" t="s">
        <v>29</v>
      </c>
      <c r="B17" s="7" t="s">
        <v>30</v>
      </c>
      <c r="C17" s="8">
        <v>71.7</v>
      </c>
      <c r="D17" s="9">
        <v>88</v>
      </c>
      <c r="E17" s="9">
        <f t="shared" si="0"/>
        <v>81.48</v>
      </c>
      <c r="F17" s="9"/>
      <c r="G17" s="9">
        <f t="shared" si="1"/>
        <v>81.48</v>
      </c>
      <c r="H17" s="9">
        <v>73.2</v>
      </c>
      <c r="I17" s="10">
        <f t="shared" si="2"/>
        <v>78.168</v>
      </c>
    </row>
    <row r="18" ht="26" customHeight="1" spans="1:9">
      <c r="A18" s="7" t="s">
        <v>31</v>
      </c>
      <c r="B18" s="7" t="s">
        <v>32</v>
      </c>
      <c r="C18" s="8">
        <v>62.9</v>
      </c>
      <c r="D18" s="9">
        <v>85</v>
      </c>
      <c r="E18" s="9">
        <f t="shared" si="0"/>
        <v>76.16</v>
      </c>
      <c r="F18" s="9"/>
      <c r="G18" s="9">
        <f t="shared" si="1"/>
        <v>76.16</v>
      </c>
      <c r="H18" s="9">
        <v>75.1</v>
      </c>
      <c r="I18" s="10">
        <f t="shared" si="2"/>
        <v>75.736</v>
      </c>
    </row>
    <row r="19" ht="26" customHeight="1" spans="1:9">
      <c r="A19" s="7" t="s">
        <v>33</v>
      </c>
      <c r="B19" s="7" t="s">
        <v>34</v>
      </c>
      <c r="C19" s="8">
        <v>75.1</v>
      </c>
      <c r="D19" s="9">
        <v>81</v>
      </c>
      <c r="E19" s="9">
        <f t="shared" si="0"/>
        <v>78.64</v>
      </c>
      <c r="F19" s="9"/>
      <c r="G19" s="9">
        <f t="shared" si="1"/>
        <v>78.64</v>
      </c>
      <c r="H19" s="9">
        <v>76.8</v>
      </c>
      <c r="I19" s="10">
        <f t="shared" si="2"/>
        <v>77.904</v>
      </c>
    </row>
    <row r="20" ht="26" customHeight="1" spans="1:9">
      <c r="A20" s="7" t="s">
        <v>35</v>
      </c>
      <c r="B20" s="7" t="s">
        <v>36</v>
      </c>
      <c r="C20" s="8">
        <v>68.5</v>
      </c>
      <c r="D20" s="9">
        <v>75</v>
      </c>
      <c r="E20" s="9">
        <f t="shared" si="0"/>
        <v>72.4</v>
      </c>
      <c r="F20" s="9"/>
      <c r="G20" s="9">
        <f t="shared" si="1"/>
        <v>72.4</v>
      </c>
      <c r="H20" s="10">
        <v>85</v>
      </c>
      <c r="I20" s="10">
        <f t="shared" ref="I20:I25" si="3">G20*0.4+H20*0.6</f>
        <v>79.96</v>
      </c>
    </row>
    <row r="21" ht="26" customHeight="1" spans="1:9">
      <c r="A21" s="7" t="s">
        <v>37</v>
      </c>
      <c r="B21" s="7" t="s">
        <v>38</v>
      </c>
      <c r="C21" s="8">
        <v>80.4</v>
      </c>
      <c r="D21" s="9">
        <v>81</v>
      </c>
      <c r="E21" s="9">
        <f t="shared" si="0"/>
        <v>80.76</v>
      </c>
      <c r="F21" s="9"/>
      <c r="G21" s="9">
        <f t="shared" si="1"/>
        <v>80.76</v>
      </c>
      <c r="H21" s="10">
        <v>80.2</v>
      </c>
      <c r="I21" s="10">
        <f t="shared" si="3"/>
        <v>80.424</v>
      </c>
    </row>
    <row r="22" ht="26" customHeight="1" spans="1:9">
      <c r="A22" s="7" t="s">
        <v>37</v>
      </c>
      <c r="B22" s="7" t="s">
        <v>39</v>
      </c>
      <c r="C22" s="8">
        <v>71.7</v>
      </c>
      <c r="D22" s="9">
        <v>78</v>
      </c>
      <c r="E22" s="9">
        <f t="shared" si="0"/>
        <v>75.48</v>
      </c>
      <c r="F22" s="9"/>
      <c r="G22" s="9">
        <f t="shared" si="1"/>
        <v>75.48</v>
      </c>
      <c r="H22" s="10">
        <v>78.6</v>
      </c>
      <c r="I22" s="10">
        <f t="shared" si="3"/>
        <v>77.352</v>
      </c>
    </row>
    <row r="23" ht="26" customHeight="1" spans="1:9">
      <c r="A23" s="7" t="s">
        <v>40</v>
      </c>
      <c r="B23" s="7" t="s">
        <v>41</v>
      </c>
      <c r="C23" s="8">
        <v>53</v>
      </c>
      <c r="D23" s="9">
        <v>64</v>
      </c>
      <c r="E23" s="9">
        <f t="shared" si="0"/>
        <v>59.6</v>
      </c>
      <c r="F23" s="9"/>
      <c r="G23" s="9">
        <f t="shared" si="1"/>
        <v>59.6</v>
      </c>
      <c r="H23" s="10">
        <v>86.2</v>
      </c>
      <c r="I23" s="10">
        <f t="shared" si="3"/>
        <v>75.56</v>
      </c>
    </row>
    <row r="24" ht="26" customHeight="1" spans="1:9">
      <c r="A24" s="7" t="s">
        <v>42</v>
      </c>
      <c r="B24" s="7" t="s">
        <v>43</v>
      </c>
      <c r="C24" s="8">
        <v>67.4</v>
      </c>
      <c r="D24" s="9">
        <v>81</v>
      </c>
      <c r="E24" s="9">
        <f t="shared" si="0"/>
        <v>75.56</v>
      </c>
      <c r="F24" s="9"/>
      <c r="G24" s="9">
        <f t="shared" si="1"/>
        <v>75.56</v>
      </c>
      <c r="H24" s="10">
        <v>71.4</v>
      </c>
      <c r="I24" s="10">
        <f t="shared" si="3"/>
        <v>73.064</v>
      </c>
    </row>
    <row r="25" ht="26" customHeight="1" spans="1:9">
      <c r="A25" s="7" t="s">
        <v>44</v>
      </c>
      <c r="B25" s="7" t="s">
        <v>45</v>
      </c>
      <c r="C25" s="8">
        <v>72.6</v>
      </c>
      <c r="D25" s="9">
        <v>82</v>
      </c>
      <c r="E25" s="9">
        <f t="shared" si="0"/>
        <v>78.24</v>
      </c>
      <c r="F25" s="9"/>
      <c r="G25" s="9">
        <f t="shared" si="1"/>
        <v>78.24</v>
      </c>
      <c r="H25" s="10">
        <v>87</v>
      </c>
      <c r="I25" s="10">
        <f t="shared" si="3"/>
        <v>83.496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鑫铭</cp:lastModifiedBy>
  <dcterms:created xsi:type="dcterms:W3CDTF">2019-11-21T00:06:00Z</dcterms:created>
  <dcterms:modified xsi:type="dcterms:W3CDTF">2019-11-21T00:06:57Z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