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104" windowHeight="7752" activeTab="1"/>
  </bookViews>
  <sheets>
    <sheet name="1" sheetId="2" r:id="rId1"/>
    <sheet name="2" sheetId="10" r:id="rId2"/>
    <sheet name="3" sheetId="3" r:id="rId3"/>
    <sheet name="4" sheetId="4" r:id="rId4"/>
    <sheet name="5" sheetId="5" r:id="rId5"/>
    <sheet name="6" sheetId="6" r:id="rId6"/>
    <sheet name="7" sheetId="9" r:id="rId7"/>
    <sheet name="8" sheetId="7" r:id="rId8"/>
    <sheet name="9" sheetId="8" r:id="rId9"/>
    <sheet name="10" sheetId="11" r:id="rId10"/>
  </sheets>
  <definedNames>
    <definedName name="_xlnm._FilterDatabase" localSheetId="0" hidden="1">'1'!$A$1:$I$29</definedName>
    <definedName name="_xlnm._FilterDatabase" localSheetId="9" hidden="1">'10'!$A$1:$I$28</definedName>
    <definedName name="_xlnm._FilterDatabase" localSheetId="1" hidden="1">'2'!$A$1:$I$28</definedName>
    <definedName name="_xlnm._FilterDatabase" localSheetId="2" hidden="1">'3'!$A$1:$I$28</definedName>
    <definedName name="_xlnm._FilterDatabase" localSheetId="3" hidden="1">'4'!$A$1:$I$28</definedName>
    <definedName name="_xlnm._FilterDatabase" localSheetId="4" hidden="1">'5'!$A$1:$I$28</definedName>
    <definedName name="_xlnm._FilterDatabase" localSheetId="5" hidden="1">'6'!$A$1:$I$28</definedName>
    <definedName name="_xlnm._FilterDatabase" localSheetId="6" hidden="1">'7'!$A$1:$I$28</definedName>
    <definedName name="_xlnm._FilterDatabase" localSheetId="7" hidden="1">'8'!$A$1:$I$28</definedName>
    <definedName name="_xlnm._FilterDatabase" localSheetId="8" hidden="1">'9'!$A$1:$I$28</definedName>
  </definedNames>
  <calcPr calcId="124519"/>
</workbook>
</file>

<file path=xl/calcChain.xml><?xml version="1.0" encoding="utf-8"?>
<calcChain xmlns="http://schemas.openxmlformats.org/spreadsheetml/2006/main">
  <c r="I28" i="11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7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9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6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5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4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3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10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28" i="2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<sst xmlns="http://schemas.openxmlformats.org/spreadsheetml/2006/main" count="630" uniqueCount="323">
  <si>
    <t>职位代码</t>
  </si>
  <si>
    <t>准考证号</t>
  </si>
  <si>
    <t>行测成绩</t>
  </si>
  <si>
    <t>申论成绩</t>
  </si>
  <si>
    <t>专业成绩</t>
  </si>
  <si>
    <t>合成成绩</t>
  </si>
  <si>
    <t>090072</t>
  </si>
  <si>
    <t>092000102218</t>
  </si>
  <si>
    <t>092000102212</t>
  </si>
  <si>
    <t>092000102214</t>
  </si>
  <si>
    <t>092000102216</t>
  </si>
  <si>
    <t>092000102220</t>
  </si>
  <si>
    <t>092000102217</t>
  </si>
  <si>
    <t>090073</t>
  </si>
  <si>
    <t>092000102222</t>
  </si>
  <si>
    <t>092000102225</t>
  </si>
  <si>
    <t>092000102226</t>
  </si>
  <si>
    <t>090074</t>
  </si>
  <si>
    <t>092000102519</t>
  </si>
  <si>
    <t>092000102228</t>
  </si>
  <si>
    <t>092000102429</t>
  </si>
  <si>
    <t>092000102319</t>
  </si>
  <si>
    <t>092000102328</t>
  </si>
  <si>
    <t>092000102421</t>
  </si>
  <si>
    <t>092000102419</t>
  </si>
  <si>
    <t>090075</t>
  </si>
  <si>
    <t>092000102528</t>
  </si>
  <si>
    <t>092000102523</t>
  </si>
  <si>
    <t>092000102525</t>
  </si>
  <si>
    <t>090076</t>
  </si>
  <si>
    <t>092000102728</t>
  </si>
  <si>
    <t>092000102601</t>
  </si>
  <si>
    <t>092000102610</t>
  </si>
  <si>
    <t>090077</t>
  </si>
  <si>
    <t>092000102901</t>
  </si>
  <si>
    <t>092000102819</t>
  </si>
  <si>
    <t>092000102825</t>
  </si>
  <si>
    <t>090078</t>
  </si>
  <si>
    <t>092000102923</t>
  </si>
  <si>
    <t>092000102924</t>
  </si>
  <si>
    <t>092000103008</t>
  </si>
  <si>
    <t>090079</t>
  </si>
  <si>
    <t>092000103315</t>
  </si>
  <si>
    <t>092000103207</t>
  </si>
  <si>
    <t>092000103121</t>
  </si>
  <si>
    <t>090080</t>
  </si>
  <si>
    <t>092000103326</t>
  </si>
  <si>
    <t>092000103328</t>
  </si>
  <si>
    <t>092000103323</t>
  </si>
  <si>
    <t>090081</t>
  </si>
  <si>
    <t>092000103402</t>
  </si>
  <si>
    <t>092000103405</t>
  </si>
  <si>
    <t>092000103408</t>
  </si>
  <si>
    <t>090082</t>
  </si>
  <si>
    <t>092030904119</t>
  </si>
  <si>
    <t>092030904114</t>
  </si>
  <si>
    <t>092030904107</t>
  </si>
  <si>
    <t>090083</t>
  </si>
  <si>
    <t>092000103421</t>
  </si>
  <si>
    <t>092000103418</t>
  </si>
  <si>
    <t>092000103423</t>
  </si>
  <si>
    <t>090084</t>
  </si>
  <si>
    <t>092000103616</t>
  </si>
  <si>
    <t>092000103608</t>
  </si>
  <si>
    <t>092000103620</t>
  </si>
  <si>
    <t>092000103618</t>
  </si>
  <si>
    <t>092000103515</t>
  </si>
  <si>
    <t>092000103614</t>
  </si>
  <si>
    <t>092000103522</t>
  </si>
  <si>
    <t>092000103511</t>
  </si>
  <si>
    <t>092000103619</t>
  </si>
  <si>
    <t>092000103602</t>
  </si>
  <si>
    <t>092000103426</t>
  </si>
  <si>
    <t>092000103622</t>
  </si>
  <si>
    <t>090085</t>
  </si>
  <si>
    <t>092000103715</t>
  </si>
  <si>
    <t>092000103714</t>
  </si>
  <si>
    <t>092000103713</t>
  </si>
  <si>
    <t>090086</t>
  </si>
  <si>
    <t>092000103809</t>
  </si>
  <si>
    <t>092000103716</t>
  </si>
  <si>
    <t>092000103817</t>
  </si>
  <si>
    <t>092000103717</t>
  </si>
  <si>
    <t>092000103722</t>
  </si>
  <si>
    <t>092000103719</t>
  </si>
  <si>
    <t>090087</t>
  </si>
  <si>
    <t>092000103826</t>
  </si>
  <si>
    <t>092000103827</t>
  </si>
  <si>
    <t>092000103825</t>
  </si>
  <si>
    <t>090088</t>
  </si>
  <si>
    <t>092000103902</t>
  </si>
  <si>
    <t>092000103915</t>
  </si>
  <si>
    <t>092000103901</t>
  </si>
  <si>
    <t>090089</t>
  </si>
  <si>
    <t>092000104112</t>
  </si>
  <si>
    <t>092000104116</t>
  </si>
  <si>
    <t>092000104017</t>
  </si>
  <si>
    <t>090090</t>
  </si>
  <si>
    <t>092000104520</t>
  </si>
  <si>
    <t>092000104307</t>
  </si>
  <si>
    <t>092000104226</t>
  </si>
  <si>
    <t>092000104428</t>
  </si>
  <si>
    <t>092000104128</t>
  </si>
  <si>
    <t>092000104316</t>
  </si>
  <si>
    <t>092000104213</t>
  </si>
  <si>
    <t>092000104209</t>
  </si>
  <si>
    <t>092000104215</t>
  </si>
  <si>
    <t>092000104130</t>
  </si>
  <si>
    <t>092000104404</t>
  </si>
  <si>
    <t>092000104415</t>
  </si>
  <si>
    <t>092000104313</t>
  </si>
  <si>
    <t>092000104218</t>
  </si>
  <si>
    <t>092000104402</t>
  </si>
  <si>
    <t>092000104315</t>
  </si>
  <si>
    <t>092000104205</t>
  </si>
  <si>
    <t>092000104202</t>
  </si>
  <si>
    <t>092000104424</t>
  </si>
  <si>
    <t>092000104416</t>
  </si>
  <si>
    <t>092000104210</t>
  </si>
  <si>
    <t>092000104204</t>
  </si>
  <si>
    <t>092000104523</t>
  </si>
  <si>
    <t>092000104319</t>
  </si>
  <si>
    <t>090091</t>
  </si>
  <si>
    <t>092000104530</t>
  </si>
  <si>
    <t>092000104604</t>
  </si>
  <si>
    <t>092000104528</t>
  </si>
  <si>
    <t>090092</t>
  </si>
  <si>
    <t>092000104611</t>
  </si>
  <si>
    <t>092000104628</t>
  </si>
  <si>
    <t>092000104616</t>
  </si>
  <si>
    <t>090093</t>
  </si>
  <si>
    <t>092000104709</t>
  </si>
  <si>
    <t>092000104714</t>
  </si>
  <si>
    <t>092000104723</t>
  </si>
  <si>
    <t>090094</t>
  </si>
  <si>
    <t>092000105508</t>
  </si>
  <si>
    <t>092000104828</t>
  </si>
  <si>
    <t>092000104730</t>
  </si>
  <si>
    <t>092000104822</t>
  </si>
  <si>
    <t>092000105326</t>
  </si>
  <si>
    <t>092000105118</t>
  </si>
  <si>
    <t>092000105216</t>
  </si>
  <si>
    <t>092000104928</t>
  </si>
  <si>
    <t>092000105509</t>
  </si>
  <si>
    <t>092000105304</t>
  </si>
  <si>
    <t>092000105409</t>
  </si>
  <si>
    <t>092000105204</t>
  </si>
  <si>
    <t>090095</t>
  </si>
  <si>
    <t>092000200126</t>
  </si>
  <si>
    <t>092000200216</t>
  </si>
  <si>
    <t>092000200122</t>
  </si>
  <si>
    <t>092000200202</t>
  </si>
  <si>
    <t>092000105519</t>
  </si>
  <si>
    <t>092000200219</t>
  </si>
  <si>
    <t>090096</t>
  </si>
  <si>
    <t>092000200604</t>
  </si>
  <si>
    <t>092000200516</t>
  </si>
  <si>
    <t>092000200309</t>
  </si>
  <si>
    <t>092000201028</t>
  </si>
  <si>
    <t>092000201006</t>
  </si>
  <si>
    <t>092000200812</t>
  </si>
  <si>
    <t>090097</t>
  </si>
  <si>
    <t>092000201604</t>
  </si>
  <si>
    <t>092000201812</t>
  </si>
  <si>
    <t>092000202019</t>
  </si>
  <si>
    <t>092000201909</t>
  </si>
  <si>
    <t>092000201304</t>
  </si>
  <si>
    <t>092000202201</t>
  </si>
  <si>
    <t>092000202030</t>
  </si>
  <si>
    <t>092000201708</t>
  </si>
  <si>
    <t>092000201615</t>
  </si>
  <si>
    <t>092000201923</t>
  </si>
  <si>
    <t>092000201927</t>
  </si>
  <si>
    <t>092000201117</t>
  </si>
  <si>
    <t>092000201801</t>
  </si>
  <si>
    <t>092000202025</t>
  </si>
  <si>
    <t>092000201212</t>
  </si>
  <si>
    <t>092000201728</t>
  </si>
  <si>
    <t>092000201924</t>
  </si>
  <si>
    <t>092000201902</t>
  </si>
  <si>
    <t>092000201309</t>
  </si>
  <si>
    <t>092000202103</t>
  </si>
  <si>
    <t>092000201621</t>
  </si>
  <si>
    <t>092000201808</t>
  </si>
  <si>
    <t>092000201901</t>
  </si>
  <si>
    <t>092000201505</t>
  </si>
  <si>
    <t>090098</t>
  </si>
  <si>
    <t>092000202629</t>
  </si>
  <si>
    <t>092000202323</t>
  </si>
  <si>
    <t>092000202407</t>
  </si>
  <si>
    <t>092000203112</t>
  </si>
  <si>
    <t>092000202803</t>
  </si>
  <si>
    <t>092000202507</t>
  </si>
  <si>
    <t>092000203209</t>
  </si>
  <si>
    <t>092000202614</t>
  </si>
  <si>
    <t>092000202228</t>
  </si>
  <si>
    <t>092000202610</t>
  </si>
  <si>
    <t>092000202727</t>
  </si>
  <si>
    <t>092000202924</t>
  </si>
  <si>
    <t>092000202409</t>
  </si>
  <si>
    <t>092000202410</t>
  </si>
  <si>
    <t>092000203109</t>
  </si>
  <si>
    <t>092000202905</t>
  </si>
  <si>
    <t>092000202923</t>
  </si>
  <si>
    <t>092000203005</t>
  </si>
  <si>
    <t>092000202907</t>
  </si>
  <si>
    <t>092000203219</t>
  </si>
  <si>
    <t>092000202816</t>
  </si>
  <si>
    <t>090099</t>
  </si>
  <si>
    <t>092000203401</t>
  </si>
  <si>
    <t>092000203329</t>
  </si>
  <si>
    <t>092000203328</t>
  </si>
  <si>
    <t>090100</t>
  </si>
  <si>
    <t>092000203411</t>
  </si>
  <si>
    <t>092000203412</t>
  </si>
  <si>
    <t>092000203407</t>
  </si>
  <si>
    <t>090101</t>
  </si>
  <si>
    <t>092000203422</t>
  </si>
  <si>
    <t>092000203501</t>
  </si>
  <si>
    <t>092000203502</t>
  </si>
  <si>
    <t>090102</t>
  </si>
  <si>
    <t>092000203522</t>
  </si>
  <si>
    <t>092000203613</t>
  </si>
  <si>
    <t>092000203530</t>
  </si>
  <si>
    <t>092000203608</t>
  </si>
  <si>
    <t>092000203521</t>
  </si>
  <si>
    <t>092000203529</t>
  </si>
  <si>
    <t>092000203610</t>
  </si>
  <si>
    <t>092000203615</t>
  </si>
  <si>
    <t>092000203609</t>
  </si>
  <si>
    <t>092000203611</t>
  </si>
  <si>
    <t>092000203523</t>
  </si>
  <si>
    <t>092000203607</t>
  </si>
  <si>
    <t>090103</t>
  </si>
  <si>
    <t>092000203702</t>
  </si>
  <si>
    <t>092000203619</t>
  </si>
  <si>
    <t>092000203710</t>
  </si>
  <si>
    <t>092000203626</t>
  </si>
  <si>
    <t>092000203622</t>
  </si>
  <si>
    <t>092000203706</t>
  </si>
  <si>
    <t>092000203701</t>
  </si>
  <si>
    <t>092000203620</t>
  </si>
  <si>
    <t>092000203624</t>
  </si>
  <si>
    <t>092000203704</t>
  </si>
  <si>
    <t>090104</t>
  </si>
  <si>
    <t>092030904219</t>
  </si>
  <si>
    <t>092030904124</t>
  </si>
  <si>
    <t>092030904209</t>
  </si>
  <si>
    <t>092030904223</t>
  </si>
  <si>
    <t>092030904217</t>
  </si>
  <si>
    <t>092030904205</t>
  </si>
  <si>
    <t>090105</t>
  </si>
  <si>
    <t>092010903920</t>
  </si>
  <si>
    <t>092010903916</t>
  </si>
  <si>
    <t>092010903903</t>
  </si>
  <si>
    <t>092010903921</t>
  </si>
  <si>
    <t>092010903918</t>
  </si>
  <si>
    <t>092010903922</t>
  </si>
  <si>
    <t>092010903905</t>
  </si>
  <si>
    <t>092010903910</t>
  </si>
  <si>
    <t>092010903911</t>
  </si>
  <si>
    <t>090106</t>
  </si>
  <si>
    <t>092000203814</t>
  </si>
  <si>
    <t>092000203830</t>
  </si>
  <si>
    <t>092000203818</t>
  </si>
  <si>
    <t>092000203718</t>
  </si>
  <si>
    <t>092000203725</t>
  </si>
  <si>
    <t>092000203822</t>
  </si>
  <si>
    <t>092000203816</t>
  </si>
  <si>
    <t>092000203727</t>
  </si>
  <si>
    <t>092000203729</t>
  </si>
  <si>
    <t>092000203820</t>
  </si>
  <si>
    <t>092000203809</t>
  </si>
  <si>
    <t>092000203723</t>
  </si>
  <si>
    <t>090107</t>
  </si>
  <si>
    <t>092000204024</t>
  </si>
  <si>
    <t>092000203925</t>
  </si>
  <si>
    <t>092000204101</t>
  </si>
  <si>
    <t>090108</t>
  </si>
  <si>
    <t>092000204115</t>
  </si>
  <si>
    <t>092000204108</t>
  </si>
  <si>
    <t>092000204120</t>
  </si>
  <si>
    <t>090109</t>
  </si>
  <si>
    <t>092000204206</t>
  </si>
  <si>
    <t>092000204217</t>
  </si>
  <si>
    <t>092000204125</t>
  </si>
  <si>
    <t>092000204214</t>
  </si>
  <si>
    <t>092000204208</t>
  </si>
  <si>
    <t>092000204216</t>
  </si>
  <si>
    <t>090110</t>
  </si>
  <si>
    <t>092030904319</t>
  </si>
  <si>
    <t>092030904318</t>
  </si>
  <si>
    <t>092030904316</t>
  </si>
  <si>
    <t>090111</t>
  </si>
  <si>
    <t>092000204226</t>
  </si>
  <si>
    <t>092000204223</t>
  </si>
  <si>
    <t>092000204228</t>
  </si>
  <si>
    <t>090112</t>
  </si>
  <si>
    <t>092000204525</t>
  </si>
  <si>
    <t>092000204709</t>
  </si>
  <si>
    <t>092000204313</t>
  </si>
  <si>
    <t>092000205009</t>
  </si>
  <si>
    <t>092000205001</t>
  </si>
  <si>
    <t>092000204713</t>
  </si>
  <si>
    <t>092000204423</t>
  </si>
  <si>
    <t>092000204517</t>
  </si>
  <si>
    <t>092000204815</t>
  </si>
  <si>
    <t>092000204702</t>
  </si>
  <si>
    <t>090113</t>
  </si>
  <si>
    <t>092000205103</t>
  </si>
  <si>
    <t>092000205102</t>
  </si>
  <si>
    <t>092000205029</t>
  </si>
  <si>
    <t>090114</t>
  </si>
  <si>
    <t>092000205124</t>
  </si>
  <si>
    <t>092000205119</t>
  </si>
  <si>
    <t>092000205115</t>
  </si>
  <si>
    <t>090115</t>
  </si>
  <si>
    <t>092000205130</t>
  </si>
  <si>
    <t>092000205127</t>
  </si>
  <si>
    <t>092000205207</t>
  </si>
  <si>
    <t>抽签号</t>
  </si>
  <si>
    <t>面试成绩</t>
  </si>
  <si>
    <t>总合成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</si>
</sst>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0"/>
      <name val="Arial"/>
      <family val="2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1" fillId="0" borderId="0" xfId="1" applyBorder="1"/>
    <xf numFmtId="0" fontId="2" fillId="0" borderId="0" xfId="1" applyFont="1" applyBorder="1"/>
    <xf numFmtId="0" fontId="1" fillId="0" borderId="0" xfId="1" applyFill="1" applyBorder="1"/>
    <xf numFmtId="0" fontId="4" fillId="0" borderId="0" xfId="0" applyFont="1" applyBorder="1" applyAlignment="1">
      <alignment horizontal="center" vertical="center" wrapText="1"/>
    </xf>
    <xf numFmtId="176" fontId="2" fillId="0" borderId="0" xfId="1" applyNumberFormat="1" applyFont="1" applyBorder="1"/>
    <xf numFmtId="176" fontId="1" fillId="0" borderId="0" xfId="1" applyNumberFormat="1" applyFill="1" applyBorder="1"/>
    <xf numFmtId="176" fontId="1" fillId="0" borderId="0" xfId="1" applyNumberFormat="1" applyBorder="1"/>
    <xf numFmtId="0" fontId="1" fillId="0" borderId="0" xfId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J16" sqref="J16"/>
    </sheetView>
  </sheetViews>
  <sheetFormatPr defaultColWidth="9" defaultRowHeight="13.2"/>
  <cols>
    <col min="1" max="1" width="10" style="1" customWidth="1"/>
    <col min="2" max="2" width="13.6640625" style="1" customWidth="1"/>
    <col min="3" max="3" width="6.5546875" style="1" customWidth="1"/>
    <col min="4" max="9" width="8" style="1" customWidth="1"/>
    <col min="10" max="16384" width="9" style="1"/>
  </cols>
  <sheetData>
    <row r="1" spans="1:9">
      <c r="A1" s="1" t="s">
        <v>0</v>
      </c>
      <c r="B1" s="1" t="s">
        <v>1</v>
      </c>
      <c r="C1" s="2" t="s">
        <v>320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321</v>
      </c>
      <c r="I1" s="2" t="s">
        <v>322</v>
      </c>
    </row>
    <row r="2" spans="1:9" s="3" customFormat="1">
      <c r="A2" s="3" t="s">
        <v>6</v>
      </c>
      <c r="B2" s="3" t="s">
        <v>7</v>
      </c>
      <c r="C2" s="4">
        <v>1</v>
      </c>
      <c r="D2" s="3">
        <v>66.5</v>
      </c>
      <c r="E2" s="3">
        <v>65</v>
      </c>
      <c r="F2" s="3">
        <v>0</v>
      </c>
      <c r="G2" s="3">
        <v>65.75</v>
      </c>
      <c r="H2" s="3">
        <v>76</v>
      </c>
      <c r="I2" s="3">
        <f>G2*0.6+H2*0.4</f>
        <v>69.849999999999994</v>
      </c>
    </row>
    <row r="3" spans="1:9" s="3" customFormat="1">
      <c r="A3" s="3" t="s">
        <v>45</v>
      </c>
      <c r="B3" s="3" t="s">
        <v>46</v>
      </c>
      <c r="C3" s="4">
        <v>2</v>
      </c>
      <c r="D3" s="3">
        <v>60.6</v>
      </c>
      <c r="E3" s="3">
        <v>60</v>
      </c>
      <c r="F3" s="3">
        <v>0</v>
      </c>
      <c r="G3" s="3">
        <v>60.3</v>
      </c>
      <c r="H3" s="3">
        <v>72.400000000000006</v>
      </c>
      <c r="I3" s="3">
        <f t="shared" ref="I3:I28" si="0">G3*0.6+H3*0.4</f>
        <v>65.14</v>
      </c>
    </row>
    <row r="4" spans="1:9" s="3" customFormat="1">
      <c r="A4" s="3" t="s">
        <v>33</v>
      </c>
      <c r="B4" s="3" t="s">
        <v>36</v>
      </c>
      <c r="C4" s="4">
        <v>3</v>
      </c>
      <c r="D4" s="3">
        <v>56.1</v>
      </c>
      <c r="E4" s="3">
        <v>60.5</v>
      </c>
      <c r="F4" s="3">
        <v>0</v>
      </c>
      <c r="G4" s="3">
        <v>58.3</v>
      </c>
      <c r="H4" s="3">
        <v>75.400000000000006</v>
      </c>
      <c r="I4" s="3">
        <f t="shared" si="0"/>
        <v>65.14</v>
      </c>
    </row>
    <row r="5" spans="1:9" s="3" customFormat="1">
      <c r="A5" s="3" t="s">
        <v>41</v>
      </c>
      <c r="B5" s="3" t="s">
        <v>44</v>
      </c>
      <c r="C5" s="4">
        <v>4</v>
      </c>
      <c r="D5" s="3">
        <v>65.8</v>
      </c>
      <c r="E5" s="3">
        <v>62</v>
      </c>
      <c r="F5" s="3">
        <v>0</v>
      </c>
      <c r="G5" s="3">
        <v>63.9</v>
      </c>
      <c r="H5" s="3">
        <v>73</v>
      </c>
      <c r="I5" s="3">
        <f t="shared" si="0"/>
        <v>67.539999999999992</v>
      </c>
    </row>
    <row r="6" spans="1:9" s="3" customFormat="1">
      <c r="A6" s="3" t="s">
        <v>29</v>
      </c>
      <c r="B6" s="3" t="s">
        <v>30</v>
      </c>
      <c r="C6" s="4">
        <v>5</v>
      </c>
      <c r="D6" s="3">
        <v>71.2</v>
      </c>
      <c r="E6" s="3">
        <v>67.5</v>
      </c>
      <c r="F6" s="3">
        <v>0</v>
      </c>
      <c r="G6" s="3">
        <v>69.349999999999994</v>
      </c>
      <c r="H6" s="3">
        <v>78.400000000000006</v>
      </c>
      <c r="I6" s="3">
        <f t="shared" si="0"/>
        <v>72.97</v>
      </c>
    </row>
    <row r="7" spans="1:9" s="3" customFormat="1">
      <c r="A7" s="3" t="s">
        <v>6</v>
      </c>
      <c r="B7" s="3" t="s">
        <v>11</v>
      </c>
      <c r="C7" s="4">
        <v>6</v>
      </c>
      <c r="D7" s="3">
        <v>67.5</v>
      </c>
      <c r="E7" s="3">
        <v>51.5</v>
      </c>
      <c r="F7" s="3">
        <v>0</v>
      </c>
      <c r="G7" s="3">
        <v>59.5</v>
      </c>
      <c r="H7" s="3">
        <v>74.599999999999994</v>
      </c>
      <c r="I7" s="3">
        <f t="shared" si="0"/>
        <v>65.539999999999992</v>
      </c>
    </row>
    <row r="8" spans="1:9" s="3" customFormat="1">
      <c r="A8" s="3" t="s">
        <v>37</v>
      </c>
      <c r="B8" s="3" t="s">
        <v>38</v>
      </c>
      <c r="C8" s="4">
        <v>7</v>
      </c>
      <c r="D8" s="3">
        <v>73.599999999999994</v>
      </c>
      <c r="E8" s="3">
        <v>63</v>
      </c>
      <c r="F8" s="3">
        <v>0</v>
      </c>
      <c r="G8" s="3">
        <v>68.3</v>
      </c>
      <c r="H8" s="3">
        <v>83.4</v>
      </c>
      <c r="I8" s="3">
        <f t="shared" si="0"/>
        <v>74.34</v>
      </c>
    </row>
    <row r="9" spans="1:9" s="3" customFormat="1">
      <c r="A9" s="3" t="s">
        <v>13</v>
      </c>
      <c r="B9" s="3" t="s">
        <v>15</v>
      </c>
      <c r="C9" s="4">
        <v>8</v>
      </c>
      <c r="D9" s="3">
        <v>64.599999999999994</v>
      </c>
      <c r="E9" s="3">
        <v>62.5</v>
      </c>
      <c r="F9" s="3">
        <v>0</v>
      </c>
      <c r="G9" s="3">
        <v>63.55</v>
      </c>
      <c r="H9" s="3">
        <v>81</v>
      </c>
      <c r="I9" s="3">
        <f t="shared" si="0"/>
        <v>70.53</v>
      </c>
    </row>
    <row r="10" spans="1:9" s="3" customFormat="1">
      <c r="A10" s="3" t="s">
        <v>45</v>
      </c>
      <c r="B10" s="3" t="s">
        <v>47</v>
      </c>
      <c r="C10" s="4">
        <v>9</v>
      </c>
      <c r="D10" s="3">
        <v>57.3</v>
      </c>
      <c r="E10" s="3">
        <v>62.5</v>
      </c>
      <c r="F10" s="3">
        <v>0</v>
      </c>
      <c r="G10" s="3">
        <v>59.9</v>
      </c>
      <c r="H10" s="3">
        <v>79</v>
      </c>
      <c r="I10" s="3">
        <f t="shared" si="0"/>
        <v>67.539999999999992</v>
      </c>
    </row>
    <row r="11" spans="1:9" s="3" customFormat="1">
      <c r="A11" s="3" t="s">
        <v>25</v>
      </c>
      <c r="B11" s="3" t="s">
        <v>27</v>
      </c>
      <c r="C11" s="4">
        <v>10</v>
      </c>
      <c r="D11" s="3">
        <v>62.4</v>
      </c>
      <c r="E11" s="3">
        <v>62</v>
      </c>
      <c r="F11" s="3">
        <v>0</v>
      </c>
      <c r="G11" s="3">
        <v>62.2</v>
      </c>
      <c r="H11" s="3">
        <v>78.599999999999994</v>
      </c>
      <c r="I11" s="3">
        <f t="shared" si="0"/>
        <v>68.759999999999991</v>
      </c>
    </row>
    <row r="12" spans="1:9" s="3" customFormat="1">
      <c r="A12" s="3" t="s">
        <v>6</v>
      </c>
      <c r="B12" s="3" t="s">
        <v>10</v>
      </c>
      <c r="C12" s="4">
        <v>11</v>
      </c>
      <c r="D12" s="3">
        <v>59.8</v>
      </c>
      <c r="E12" s="3">
        <v>65</v>
      </c>
      <c r="F12" s="3">
        <v>0</v>
      </c>
      <c r="G12" s="3">
        <v>62.4</v>
      </c>
      <c r="H12" s="3">
        <v>75.8</v>
      </c>
      <c r="I12" s="3">
        <f t="shared" si="0"/>
        <v>67.759999999999991</v>
      </c>
    </row>
    <row r="13" spans="1:9" s="3" customFormat="1">
      <c r="A13" s="3" t="s">
        <v>33</v>
      </c>
      <c r="B13" s="3" t="s">
        <v>35</v>
      </c>
      <c r="C13" s="4">
        <v>12</v>
      </c>
      <c r="D13" s="3">
        <v>57.9</v>
      </c>
      <c r="E13" s="3">
        <v>61.5</v>
      </c>
      <c r="F13" s="3">
        <v>0</v>
      </c>
      <c r="G13" s="3">
        <v>59.7</v>
      </c>
      <c r="H13" s="3">
        <v>77.400000000000006</v>
      </c>
      <c r="I13" s="3">
        <f t="shared" si="0"/>
        <v>66.78</v>
      </c>
    </row>
    <row r="14" spans="1:9" s="3" customFormat="1">
      <c r="A14" s="3" t="s">
        <v>41</v>
      </c>
      <c r="B14" s="3" t="s">
        <v>43</v>
      </c>
      <c r="C14" s="4">
        <v>13</v>
      </c>
      <c r="D14" s="3">
        <v>72</v>
      </c>
      <c r="E14" s="3">
        <v>62</v>
      </c>
      <c r="F14" s="3">
        <v>0</v>
      </c>
      <c r="G14" s="3">
        <v>67</v>
      </c>
      <c r="H14" s="3">
        <v>75.2</v>
      </c>
      <c r="I14" s="3">
        <f t="shared" si="0"/>
        <v>70.28</v>
      </c>
    </row>
    <row r="15" spans="1:9" s="3" customFormat="1">
      <c r="A15" s="3" t="s">
        <v>33</v>
      </c>
      <c r="B15" s="3" t="s">
        <v>34</v>
      </c>
      <c r="C15" s="4">
        <v>14</v>
      </c>
      <c r="D15" s="3">
        <v>64.8</v>
      </c>
      <c r="E15" s="3">
        <v>66.5</v>
      </c>
      <c r="F15" s="3">
        <v>0</v>
      </c>
      <c r="G15" s="3">
        <v>65.650000000000006</v>
      </c>
      <c r="H15" s="3">
        <v>75.400000000000006</v>
      </c>
      <c r="I15" s="3">
        <f t="shared" si="0"/>
        <v>69.550000000000011</v>
      </c>
    </row>
    <row r="16" spans="1:9" s="3" customFormat="1">
      <c r="A16" s="3" t="s">
        <v>6</v>
      </c>
      <c r="B16" s="3" t="s">
        <v>9</v>
      </c>
      <c r="C16" s="4">
        <v>15</v>
      </c>
      <c r="D16" s="3">
        <v>62.6</v>
      </c>
      <c r="E16" s="3">
        <v>67</v>
      </c>
      <c r="F16" s="3">
        <v>0</v>
      </c>
      <c r="G16" s="3">
        <v>64.8</v>
      </c>
      <c r="H16" s="3">
        <v>76</v>
      </c>
      <c r="I16" s="3">
        <f t="shared" si="0"/>
        <v>69.28</v>
      </c>
    </row>
    <row r="17" spans="1:9" s="3" customFormat="1">
      <c r="A17" s="3" t="s">
        <v>29</v>
      </c>
      <c r="B17" s="3" t="s">
        <v>32</v>
      </c>
      <c r="C17" s="4">
        <v>16</v>
      </c>
      <c r="D17" s="3">
        <v>70.900000000000006</v>
      </c>
      <c r="E17" s="3">
        <v>59</v>
      </c>
      <c r="F17" s="3">
        <v>0</v>
      </c>
      <c r="G17" s="3">
        <v>64.95</v>
      </c>
      <c r="H17" s="3">
        <v>74.599999999999994</v>
      </c>
      <c r="I17" s="3">
        <f t="shared" si="0"/>
        <v>68.81</v>
      </c>
    </row>
    <row r="18" spans="1:9" s="3" customFormat="1">
      <c r="A18" s="3" t="s">
        <v>37</v>
      </c>
      <c r="B18" s="3" t="s">
        <v>39</v>
      </c>
      <c r="C18" s="4">
        <v>17</v>
      </c>
      <c r="D18" s="3">
        <v>69.7</v>
      </c>
      <c r="E18" s="3">
        <v>61.5</v>
      </c>
      <c r="F18" s="3">
        <v>0</v>
      </c>
      <c r="G18" s="3">
        <v>65.599999999999994</v>
      </c>
      <c r="H18" s="3">
        <v>76.400000000000006</v>
      </c>
      <c r="I18" s="3">
        <f t="shared" si="0"/>
        <v>69.919999999999987</v>
      </c>
    </row>
    <row r="19" spans="1:9" s="3" customFormat="1">
      <c r="A19" s="3" t="s">
        <v>13</v>
      </c>
      <c r="B19" s="3" t="s">
        <v>16</v>
      </c>
      <c r="C19" s="4">
        <v>18</v>
      </c>
      <c r="D19" s="3">
        <v>55.1</v>
      </c>
      <c r="E19" s="3">
        <v>62</v>
      </c>
      <c r="F19" s="3">
        <v>0</v>
      </c>
      <c r="G19" s="3">
        <v>58.55</v>
      </c>
      <c r="H19" s="3">
        <v>73.599999999999994</v>
      </c>
      <c r="I19" s="3">
        <f t="shared" si="0"/>
        <v>64.569999999999993</v>
      </c>
    </row>
    <row r="20" spans="1:9" s="3" customFormat="1">
      <c r="A20" s="3" t="s">
        <v>25</v>
      </c>
      <c r="B20" s="3" t="s">
        <v>26</v>
      </c>
      <c r="C20" s="4">
        <v>19</v>
      </c>
      <c r="D20" s="3">
        <v>64.400000000000006</v>
      </c>
      <c r="E20" s="3">
        <v>67.5</v>
      </c>
      <c r="F20" s="3">
        <v>0</v>
      </c>
      <c r="G20" s="3">
        <v>65.95</v>
      </c>
      <c r="H20" s="3">
        <v>76</v>
      </c>
      <c r="I20" s="3">
        <f t="shared" si="0"/>
        <v>69.97</v>
      </c>
    </row>
    <row r="21" spans="1:9" s="3" customFormat="1">
      <c r="A21" s="3" t="s">
        <v>41</v>
      </c>
      <c r="B21" s="3" t="s">
        <v>42</v>
      </c>
      <c r="C21" s="4">
        <v>20</v>
      </c>
      <c r="D21" s="3">
        <v>77.599999999999994</v>
      </c>
      <c r="E21" s="3">
        <v>65</v>
      </c>
      <c r="F21" s="3">
        <v>0</v>
      </c>
      <c r="G21" s="3">
        <v>71.3</v>
      </c>
      <c r="H21" s="3">
        <v>76</v>
      </c>
      <c r="I21" s="3">
        <f t="shared" si="0"/>
        <v>73.179999999999993</v>
      </c>
    </row>
    <row r="22" spans="1:9" s="3" customFormat="1">
      <c r="A22" s="3" t="s">
        <v>13</v>
      </c>
      <c r="B22" s="3" t="s">
        <v>14</v>
      </c>
      <c r="C22" s="4">
        <v>21</v>
      </c>
      <c r="D22" s="3">
        <v>68.599999999999994</v>
      </c>
      <c r="E22" s="3">
        <v>59</v>
      </c>
      <c r="F22" s="3">
        <v>0</v>
      </c>
      <c r="G22" s="3">
        <v>63.8</v>
      </c>
      <c r="H22" s="3">
        <v>80</v>
      </c>
      <c r="I22" s="3">
        <f t="shared" si="0"/>
        <v>70.28</v>
      </c>
    </row>
    <row r="23" spans="1:9" s="3" customFormat="1">
      <c r="A23" s="3" t="s">
        <v>37</v>
      </c>
      <c r="B23" s="3" t="s">
        <v>40</v>
      </c>
      <c r="C23" s="4">
        <v>22</v>
      </c>
      <c r="D23" s="3">
        <v>66</v>
      </c>
      <c r="E23" s="3">
        <v>65</v>
      </c>
      <c r="F23" s="3">
        <v>0</v>
      </c>
      <c r="G23" s="3">
        <v>65.5</v>
      </c>
      <c r="H23" s="3">
        <v>76.400000000000006</v>
      </c>
      <c r="I23" s="3">
        <f t="shared" si="0"/>
        <v>69.86</v>
      </c>
    </row>
    <row r="24" spans="1:9" s="3" customFormat="1">
      <c r="A24" s="3" t="s">
        <v>6</v>
      </c>
      <c r="B24" s="3" t="s">
        <v>8</v>
      </c>
      <c r="C24" s="4">
        <v>23</v>
      </c>
      <c r="D24" s="3">
        <v>64.900000000000006</v>
      </c>
      <c r="E24" s="3">
        <v>66</v>
      </c>
      <c r="F24" s="3">
        <v>0</v>
      </c>
      <c r="G24" s="3">
        <v>65.45</v>
      </c>
      <c r="H24" s="3">
        <v>78.400000000000006</v>
      </c>
      <c r="I24" s="3">
        <f t="shared" si="0"/>
        <v>70.63000000000001</v>
      </c>
    </row>
    <row r="25" spans="1:9" s="3" customFormat="1">
      <c r="A25" s="3" t="s">
        <v>6</v>
      </c>
      <c r="B25" s="3" t="s">
        <v>12</v>
      </c>
      <c r="C25" s="4">
        <v>24</v>
      </c>
      <c r="D25" s="3">
        <v>54.5</v>
      </c>
      <c r="E25" s="3">
        <v>62.5</v>
      </c>
      <c r="F25" s="3">
        <v>0</v>
      </c>
      <c r="G25" s="3">
        <v>58.5</v>
      </c>
      <c r="H25" s="3">
        <v>77.2</v>
      </c>
      <c r="I25" s="3">
        <f t="shared" si="0"/>
        <v>65.98</v>
      </c>
    </row>
    <row r="26" spans="1:9" s="3" customFormat="1">
      <c r="A26" s="3" t="s">
        <v>25</v>
      </c>
      <c r="B26" s="3" t="s">
        <v>28</v>
      </c>
      <c r="C26" s="4">
        <v>25</v>
      </c>
      <c r="D26" s="3">
        <v>58.4</v>
      </c>
      <c r="E26" s="3">
        <v>65.5</v>
      </c>
      <c r="F26" s="3">
        <v>0</v>
      </c>
      <c r="G26" s="3">
        <v>61.95</v>
      </c>
      <c r="H26" s="3">
        <v>0</v>
      </c>
      <c r="I26" s="3">
        <f t="shared" si="0"/>
        <v>37.17</v>
      </c>
    </row>
    <row r="27" spans="1:9" s="3" customFormat="1">
      <c r="A27" s="3" t="s">
        <v>29</v>
      </c>
      <c r="B27" s="3" t="s">
        <v>31</v>
      </c>
      <c r="C27" s="4">
        <v>26</v>
      </c>
      <c r="D27" s="3">
        <v>70.2</v>
      </c>
      <c r="E27" s="3">
        <v>62.5</v>
      </c>
      <c r="F27" s="3">
        <v>0</v>
      </c>
      <c r="G27" s="3">
        <v>66.349999999999994</v>
      </c>
      <c r="H27" s="3">
        <v>0</v>
      </c>
      <c r="I27" s="3">
        <f t="shared" si="0"/>
        <v>39.809999999999995</v>
      </c>
    </row>
    <row r="28" spans="1:9" s="3" customFormat="1">
      <c r="A28" s="3" t="s">
        <v>45</v>
      </c>
      <c r="B28" s="3" t="s">
        <v>48</v>
      </c>
      <c r="C28" s="4">
        <v>27</v>
      </c>
      <c r="D28" s="3">
        <v>59.1</v>
      </c>
      <c r="E28" s="3">
        <v>56.5</v>
      </c>
      <c r="F28" s="3">
        <v>0</v>
      </c>
      <c r="G28" s="3">
        <v>57.8</v>
      </c>
      <c r="H28" s="3">
        <v>0</v>
      </c>
      <c r="I28" s="3">
        <f t="shared" si="0"/>
        <v>34.68</v>
      </c>
    </row>
    <row r="29" spans="1:9" s="3" customFormat="1"/>
  </sheetData>
  <autoFilter ref="A1:I29"/>
  <sortState ref="A2:AS28">
    <sortCondition ref="C2:C28"/>
  </sortState>
  <phoneticPr fontId="5" type="noConversion"/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topLeftCell="A7" workbookViewId="0">
      <selection activeCell="F30" sqref="F30"/>
    </sheetView>
  </sheetViews>
  <sheetFormatPr defaultColWidth="9" defaultRowHeight="13.2"/>
  <cols>
    <col min="1" max="1" width="7.6640625" style="1" customWidth="1"/>
    <col min="2" max="2" width="13.21875" style="1" customWidth="1"/>
    <col min="3" max="3" width="6" style="1" customWidth="1"/>
    <col min="4" max="8" width="8" style="1" customWidth="1"/>
    <col min="9" max="9" width="8" style="7" customWidth="1"/>
    <col min="10" max="16384" width="9" style="1"/>
  </cols>
  <sheetData>
    <row r="1" spans="1:9">
      <c r="A1" s="1" t="s">
        <v>0</v>
      </c>
      <c r="B1" s="1" t="s">
        <v>1</v>
      </c>
      <c r="C1" s="2" t="s">
        <v>320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321</v>
      </c>
      <c r="I1" s="5" t="s">
        <v>322</v>
      </c>
    </row>
    <row r="2" spans="1:9" s="3" customFormat="1">
      <c r="A2" s="3" t="s">
        <v>289</v>
      </c>
      <c r="B2" s="3" t="s">
        <v>290</v>
      </c>
      <c r="C2" s="11">
        <v>244</v>
      </c>
      <c r="D2" s="3">
        <v>60.5</v>
      </c>
      <c r="E2" s="3">
        <v>69</v>
      </c>
      <c r="F2" s="3">
        <v>56</v>
      </c>
      <c r="G2" s="3">
        <v>62.13</v>
      </c>
      <c r="H2" s="3">
        <v>80</v>
      </c>
      <c r="I2" s="6">
        <f>G2*0.6+H2*0.4</f>
        <v>69.277999999999992</v>
      </c>
    </row>
    <row r="3" spans="1:9" s="3" customFormat="1">
      <c r="A3" s="3" t="s">
        <v>261</v>
      </c>
      <c r="B3" s="3" t="s">
        <v>271</v>
      </c>
      <c r="C3" s="11">
        <v>245</v>
      </c>
      <c r="D3" s="3">
        <v>59.5</v>
      </c>
      <c r="E3" s="3">
        <v>63</v>
      </c>
      <c r="F3" s="3">
        <v>0</v>
      </c>
      <c r="G3" s="3">
        <v>61.25</v>
      </c>
      <c r="H3" s="3">
        <v>72.599999999999994</v>
      </c>
      <c r="I3" s="6">
        <f t="shared" ref="I3:I28" si="0">G3*0.6+H3*0.4</f>
        <v>65.789999999999992</v>
      </c>
    </row>
    <row r="4" spans="1:9" s="3" customFormat="1">
      <c r="A4" s="3" t="s">
        <v>261</v>
      </c>
      <c r="B4" s="3" t="s">
        <v>273</v>
      </c>
      <c r="C4" s="11">
        <v>246</v>
      </c>
      <c r="D4" s="3">
        <v>63.3</v>
      </c>
      <c r="E4" s="3">
        <v>58.5</v>
      </c>
      <c r="F4" s="3">
        <v>0</v>
      </c>
      <c r="G4" s="3">
        <v>60.9</v>
      </c>
      <c r="H4" s="3">
        <v>0</v>
      </c>
      <c r="I4" s="6">
        <f t="shared" si="0"/>
        <v>36.54</v>
      </c>
    </row>
    <row r="5" spans="1:9" s="3" customFormat="1">
      <c r="A5" s="3" t="s">
        <v>289</v>
      </c>
      <c r="B5" s="3" t="s">
        <v>292</v>
      </c>
      <c r="C5" s="11">
        <v>247</v>
      </c>
      <c r="D5" s="3">
        <v>59.1</v>
      </c>
      <c r="E5" s="3">
        <v>66</v>
      </c>
      <c r="F5" s="3">
        <v>56.5</v>
      </c>
      <c r="G5" s="3">
        <v>60.74</v>
      </c>
      <c r="H5" s="3">
        <v>81.8</v>
      </c>
      <c r="I5" s="6">
        <f t="shared" si="0"/>
        <v>69.164000000000001</v>
      </c>
    </row>
    <row r="6" spans="1:9" s="3" customFormat="1">
      <c r="A6" s="3" t="s">
        <v>278</v>
      </c>
      <c r="B6" s="3" t="s">
        <v>279</v>
      </c>
      <c r="C6" s="11">
        <v>248</v>
      </c>
      <c r="D6" s="3">
        <v>59.9</v>
      </c>
      <c r="E6" s="3">
        <v>62</v>
      </c>
      <c r="F6" s="3">
        <v>0</v>
      </c>
      <c r="G6" s="3">
        <v>60.95</v>
      </c>
      <c r="H6" s="3">
        <v>74</v>
      </c>
      <c r="I6" s="6">
        <f t="shared" si="0"/>
        <v>66.17</v>
      </c>
    </row>
    <row r="7" spans="1:9" s="3" customFormat="1">
      <c r="A7" s="3" t="s">
        <v>289</v>
      </c>
      <c r="B7" s="3" t="s">
        <v>291</v>
      </c>
      <c r="C7" s="11">
        <v>249</v>
      </c>
      <c r="D7" s="3">
        <v>61.9</v>
      </c>
      <c r="E7" s="3">
        <v>64.5</v>
      </c>
      <c r="F7" s="3">
        <v>57</v>
      </c>
      <c r="G7" s="3">
        <v>61.34</v>
      </c>
      <c r="H7" s="3">
        <v>78</v>
      </c>
      <c r="I7" s="6">
        <f t="shared" si="0"/>
        <v>68.004000000000005</v>
      </c>
    </row>
    <row r="8" spans="1:9" s="3" customFormat="1">
      <c r="A8" s="3" t="s">
        <v>274</v>
      </c>
      <c r="B8" s="3" t="s">
        <v>277</v>
      </c>
      <c r="C8" s="11">
        <v>250</v>
      </c>
      <c r="D8" s="3">
        <v>63.1</v>
      </c>
      <c r="E8" s="3">
        <v>68</v>
      </c>
      <c r="F8" s="3">
        <v>0</v>
      </c>
      <c r="G8" s="3">
        <v>65.55</v>
      </c>
      <c r="H8" s="3">
        <v>78</v>
      </c>
      <c r="I8" s="6">
        <f t="shared" si="0"/>
        <v>70.53</v>
      </c>
    </row>
    <row r="9" spans="1:9" s="3" customFormat="1">
      <c r="A9" s="3" t="s">
        <v>278</v>
      </c>
      <c r="B9" s="3" t="s">
        <v>281</v>
      </c>
      <c r="C9" s="11">
        <v>251</v>
      </c>
      <c r="D9" s="3">
        <v>57</v>
      </c>
      <c r="E9" s="3">
        <v>59.5</v>
      </c>
      <c r="F9" s="3">
        <v>0</v>
      </c>
      <c r="G9" s="3">
        <v>58.25</v>
      </c>
      <c r="H9" s="3">
        <v>0</v>
      </c>
      <c r="I9" s="6">
        <f t="shared" si="0"/>
        <v>34.949999999999996</v>
      </c>
    </row>
    <row r="10" spans="1:9" s="3" customFormat="1">
      <c r="A10" s="3" t="s">
        <v>261</v>
      </c>
      <c r="B10" s="3" t="s">
        <v>266</v>
      </c>
      <c r="C10" s="11">
        <v>252</v>
      </c>
      <c r="D10" s="3">
        <v>65.599999999999994</v>
      </c>
      <c r="E10" s="3">
        <v>61</v>
      </c>
      <c r="F10" s="3">
        <v>0</v>
      </c>
      <c r="G10" s="3">
        <v>63.3</v>
      </c>
      <c r="H10" s="3">
        <v>76</v>
      </c>
      <c r="I10" s="6">
        <f t="shared" si="0"/>
        <v>68.38</v>
      </c>
    </row>
    <row r="11" spans="1:9" s="3" customFormat="1">
      <c r="A11" s="3" t="s">
        <v>261</v>
      </c>
      <c r="B11" s="3" t="s">
        <v>263</v>
      </c>
      <c r="C11" s="11">
        <v>253</v>
      </c>
      <c r="D11" s="3">
        <v>69</v>
      </c>
      <c r="E11" s="3">
        <v>61</v>
      </c>
      <c r="F11" s="3">
        <v>0</v>
      </c>
      <c r="G11" s="3">
        <v>65</v>
      </c>
      <c r="H11" s="3">
        <v>74.2</v>
      </c>
      <c r="I11" s="6">
        <f t="shared" si="0"/>
        <v>68.680000000000007</v>
      </c>
    </row>
    <row r="12" spans="1:9" s="3" customFormat="1">
      <c r="A12" s="3" t="s">
        <v>244</v>
      </c>
      <c r="B12" s="3" t="s">
        <v>246</v>
      </c>
      <c r="C12" s="11">
        <v>254</v>
      </c>
      <c r="D12" s="3">
        <v>58</v>
      </c>
      <c r="E12" s="3">
        <v>61</v>
      </c>
      <c r="F12" s="3">
        <v>71</v>
      </c>
      <c r="G12" s="3">
        <v>62.95</v>
      </c>
      <c r="H12" s="3">
        <v>76.2</v>
      </c>
      <c r="I12" s="6">
        <f t="shared" si="0"/>
        <v>68.25</v>
      </c>
    </row>
    <row r="13" spans="1:9" s="3" customFormat="1">
      <c r="A13" s="3" t="s">
        <v>261</v>
      </c>
      <c r="B13" s="3" t="s">
        <v>272</v>
      </c>
      <c r="C13" s="11">
        <v>255</v>
      </c>
      <c r="D13" s="3">
        <v>61.9</v>
      </c>
      <c r="E13" s="3">
        <v>60</v>
      </c>
      <c r="F13" s="3">
        <v>0</v>
      </c>
      <c r="G13" s="3">
        <v>60.95</v>
      </c>
      <c r="H13" s="3">
        <v>71.400000000000006</v>
      </c>
      <c r="I13" s="6">
        <f t="shared" si="0"/>
        <v>65.13</v>
      </c>
    </row>
    <row r="14" spans="1:9" s="3" customFormat="1">
      <c r="A14" s="3" t="s">
        <v>274</v>
      </c>
      <c r="B14" s="3" t="s">
        <v>275</v>
      </c>
      <c r="C14" s="11">
        <v>256</v>
      </c>
      <c r="D14" s="3">
        <v>64</v>
      </c>
      <c r="E14" s="3">
        <v>69.5</v>
      </c>
      <c r="F14" s="3">
        <v>0</v>
      </c>
      <c r="G14" s="3">
        <v>66.75</v>
      </c>
      <c r="H14" s="3">
        <v>77.400000000000006</v>
      </c>
      <c r="I14" s="6">
        <f t="shared" si="0"/>
        <v>71.010000000000005</v>
      </c>
    </row>
    <row r="15" spans="1:9" s="3" customFormat="1">
      <c r="A15" s="3" t="s">
        <v>244</v>
      </c>
      <c r="B15" s="3" t="s">
        <v>250</v>
      </c>
      <c r="C15" s="11">
        <v>257</v>
      </c>
      <c r="D15" s="3">
        <v>59.6</v>
      </c>
      <c r="E15" s="3">
        <v>69.5</v>
      </c>
      <c r="F15" s="3">
        <v>33</v>
      </c>
      <c r="G15" s="3">
        <v>55.09</v>
      </c>
      <c r="H15" s="3">
        <v>76.2</v>
      </c>
      <c r="I15" s="6">
        <f t="shared" si="0"/>
        <v>63.534000000000006</v>
      </c>
    </row>
    <row r="16" spans="1:9" s="3" customFormat="1">
      <c r="A16" s="3" t="s">
        <v>244</v>
      </c>
      <c r="B16" s="3" t="s">
        <v>249</v>
      </c>
      <c r="C16" s="11">
        <v>258</v>
      </c>
      <c r="D16" s="3">
        <v>57.8</v>
      </c>
      <c r="E16" s="3">
        <v>62</v>
      </c>
      <c r="F16" s="3">
        <v>49.5</v>
      </c>
      <c r="G16" s="3">
        <v>56.78</v>
      </c>
      <c r="H16" s="3">
        <v>79.2</v>
      </c>
      <c r="I16" s="6">
        <f t="shared" si="0"/>
        <v>65.748000000000005</v>
      </c>
    </row>
    <row r="17" spans="1:9" s="3" customFormat="1">
      <c r="A17" s="3" t="s">
        <v>278</v>
      </c>
      <c r="B17" s="3" t="s">
        <v>280</v>
      </c>
      <c r="C17" s="11">
        <v>259</v>
      </c>
      <c r="D17" s="3">
        <v>61.9</v>
      </c>
      <c r="E17" s="3">
        <v>58</v>
      </c>
      <c r="F17" s="3">
        <v>0</v>
      </c>
      <c r="G17" s="3">
        <v>59.95</v>
      </c>
      <c r="H17" s="3">
        <v>80</v>
      </c>
      <c r="I17" s="6">
        <f t="shared" si="0"/>
        <v>67.97</v>
      </c>
    </row>
    <row r="18" spans="1:9" s="3" customFormat="1">
      <c r="A18" s="3" t="s">
        <v>244</v>
      </c>
      <c r="B18" s="3" t="s">
        <v>247</v>
      </c>
      <c r="C18" s="11">
        <v>260</v>
      </c>
      <c r="D18" s="3">
        <v>64.3</v>
      </c>
      <c r="E18" s="3">
        <v>61</v>
      </c>
      <c r="F18" s="3">
        <v>52.5</v>
      </c>
      <c r="G18" s="3">
        <v>59.61</v>
      </c>
      <c r="H18" s="3">
        <v>78.599999999999994</v>
      </c>
      <c r="I18" s="6">
        <f t="shared" si="0"/>
        <v>67.205999999999989</v>
      </c>
    </row>
    <row r="19" spans="1:9" s="3" customFormat="1">
      <c r="A19" s="3" t="s">
        <v>244</v>
      </c>
      <c r="B19" s="3" t="s">
        <v>248</v>
      </c>
      <c r="C19" s="11">
        <v>261</v>
      </c>
      <c r="D19" s="3">
        <v>54.5</v>
      </c>
      <c r="E19" s="3">
        <v>63</v>
      </c>
      <c r="F19" s="3">
        <v>52.5</v>
      </c>
      <c r="G19" s="3">
        <v>56.88</v>
      </c>
      <c r="H19" s="3">
        <v>79.599999999999994</v>
      </c>
      <c r="I19" s="6">
        <f t="shared" si="0"/>
        <v>65.968000000000004</v>
      </c>
    </row>
    <row r="20" spans="1:9" s="3" customFormat="1">
      <c r="A20" s="3" t="s">
        <v>244</v>
      </c>
      <c r="B20" s="3" t="s">
        <v>245</v>
      </c>
      <c r="C20" s="11">
        <v>262</v>
      </c>
      <c r="D20" s="3">
        <v>60.3</v>
      </c>
      <c r="E20" s="3">
        <v>67</v>
      </c>
      <c r="F20" s="3">
        <v>61.5</v>
      </c>
      <c r="G20" s="3">
        <v>63.01</v>
      </c>
      <c r="H20" s="3">
        <v>76.400000000000006</v>
      </c>
      <c r="I20" s="6">
        <f t="shared" si="0"/>
        <v>68.366</v>
      </c>
    </row>
    <row r="21" spans="1:9" s="3" customFormat="1">
      <c r="A21" s="3" t="s">
        <v>261</v>
      </c>
      <c r="B21" s="3" t="s">
        <v>262</v>
      </c>
      <c r="C21" s="11">
        <v>263</v>
      </c>
      <c r="D21" s="3">
        <v>72.5</v>
      </c>
      <c r="E21" s="3">
        <v>61</v>
      </c>
      <c r="F21" s="3">
        <v>0</v>
      </c>
      <c r="G21" s="3">
        <v>66.75</v>
      </c>
      <c r="H21" s="3">
        <v>77.400000000000006</v>
      </c>
      <c r="I21" s="6">
        <f t="shared" si="0"/>
        <v>71.010000000000005</v>
      </c>
    </row>
    <row r="22" spans="1:9" s="3" customFormat="1">
      <c r="A22" s="3" t="s">
        <v>261</v>
      </c>
      <c r="B22" s="3" t="s">
        <v>269</v>
      </c>
      <c r="C22" s="11">
        <v>264</v>
      </c>
      <c r="D22" s="3">
        <v>57.9</v>
      </c>
      <c r="E22" s="3">
        <v>67</v>
      </c>
      <c r="F22" s="3">
        <v>0</v>
      </c>
      <c r="G22" s="3">
        <v>62.45</v>
      </c>
      <c r="H22" s="3">
        <v>79</v>
      </c>
      <c r="I22" s="6">
        <f t="shared" si="0"/>
        <v>69.069999999999993</v>
      </c>
    </row>
    <row r="23" spans="1:9" s="3" customFormat="1">
      <c r="A23" s="3" t="s">
        <v>261</v>
      </c>
      <c r="B23" s="3" t="s">
        <v>270</v>
      </c>
      <c r="C23" s="11">
        <v>265</v>
      </c>
      <c r="D23" s="3">
        <v>67</v>
      </c>
      <c r="E23" s="3">
        <v>57.5</v>
      </c>
      <c r="F23" s="3">
        <v>0</v>
      </c>
      <c r="G23" s="3">
        <v>62.25</v>
      </c>
      <c r="H23" s="3">
        <v>75.8</v>
      </c>
      <c r="I23" s="6">
        <f t="shared" si="0"/>
        <v>67.67</v>
      </c>
    </row>
    <row r="24" spans="1:9" s="3" customFormat="1">
      <c r="A24" s="3" t="s">
        <v>261</v>
      </c>
      <c r="B24" s="3" t="s">
        <v>268</v>
      </c>
      <c r="C24" s="11">
        <v>266</v>
      </c>
      <c r="D24" s="3">
        <v>63.9</v>
      </c>
      <c r="E24" s="3">
        <v>61</v>
      </c>
      <c r="F24" s="3">
        <v>0</v>
      </c>
      <c r="G24" s="3">
        <v>62.45</v>
      </c>
      <c r="H24" s="3">
        <v>75</v>
      </c>
      <c r="I24" s="6">
        <f t="shared" si="0"/>
        <v>67.47</v>
      </c>
    </row>
    <row r="25" spans="1:9" s="3" customFormat="1">
      <c r="A25" s="3" t="s">
        <v>261</v>
      </c>
      <c r="B25" s="3" t="s">
        <v>264</v>
      </c>
      <c r="C25" s="11">
        <v>267</v>
      </c>
      <c r="D25" s="3">
        <v>67.7</v>
      </c>
      <c r="E25" s="3">
        <v>62</v>
      </c>
      <c r="F25" s="3">
        <v>0</v>
      </c>
      <c r="G25" s="3">
        <v>64.849999999999994</v>
      </c>
      <c r="H25" s="3">
        <v>79.8</v>
      </c>
      <c r="I25" s="6">
        <f t="shared" si="0"/>
        <v>70.83</v>
      </c>
    </row>
    <row r="26" spans="1:9" s="3" customFormat="1">
      <c r="A26" s="3" t="s">
        <v>261</v>
      </c>
      <c r="B26" s="3" t="s">
        <v>267</v>
      </c>
      <c r="C26" s="11">
        <v>268</v>
      </c>
      <c r="D26" s="3">
        <v>61.4</v>
      </c>
      <c r="E26" s="3">
        <v>65</v>
      </c>
      <c r="F26" s="3">
        <v>0</v>
      </c>
      <c r="G26" s="3">
        <v>63.2</v>
      </c>
      <c r="H26" s="3">
        <v>80</v>
      </c>
      <c r="I26" s="6">
        <f t="shared" si="0"/>
        <v>69.92</v>
      </c>
    </row>
    <row r="27" spans="1:9" s="3" customFormat="1">
      <c r="A27" s="3" t="s">
        <v>261</v>
      </c>
      <c r="B27" s="3" t="s">
        <v>265</v>
      </c>
      <c r="C27" s="11">
        <v>269</v>
      </c>
      <c r="D27" s="3">
        <v>67.900000000000006</v>
      </c>
      <c r="E27" s="3">
        <v>59.5</v>
      </c>
      <c r="F27" s="3">
        <v>0</v>
      </c>
      <c r="G27" s="3">
        <v>63.7</v>
      </c>
      <c r="H27" s="3">
        <v>75.2</v>
      </c>
      <c r="I27" s="6">
        <f t="shared" si="0"/>
        <v>68.3</v>
      </c>
    </row>
    <row r="28" spans="1:9" s="3" customFormat="1">
      <c r="A28" s="3" t="s">
        <v>274</v>
      </c>
      <c r="B28" s="3" t="s">
        <v>276</v>
      </c>
      <c r="C28" s="11">
        <v>270</v>
      </c>
      <c r="D28" s="3">
        <v>67.400000000000006</v>
      </c>
      <c r="E28" s="3">
        <v>65</v>
      </c>
      <c r="F28" s="3">
        <v>0</v>
      </c>
      <c r="G28" s="3">
        <v>66.2</v>
      </c>
      <c r="H28" s="3">
        <v>78.599999999999994</v>
      </c>
      <c r="I28" s="6">
        <f t="shared" si="0"/>
        <v>71.16</v>
      </c>
    </row>
  </sheetData>
  <autoFilter ref="A1:I28">
    <sortState ref="A2:AS28">
      <sortCondition ref="C2:C28"/>
    </sortState>
  </autoFilter>
  <phoneticPr fontId="5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J16" sqref="J16"/>
    </sheetView>
  </sheetViews>
  <sheetFormatPr defaultColWidth="9" defaultRowHeight="13.2"/>
  <cols>
    <col min="1" max="1" width="10" style="1" customWidth="1"/>
    <col min="2" max="2" width="14" style="1" customWidth="1"/>
    <col min="3" max="3" width="6" style="1" customWidth="1"/>
    <col min="4" max="8" width="8" style="1" customWidth="1"/>
    <col min="9" max="9" width="8.21875" style="7" customWidth="1"/>
    <col min="10" max="16384" width="9" style="1"/>
  </cols>
  <sheetData>
    <row r="1" spans="1:9">
      <c r="A1" s="1" t="s">
        <v>0</v>
      </c>
      <c r="B1" s="1" t="s">
        <v>1</v>
      </c>
      <c r="C1" s="2" t="s">
        <v>320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321</v>
      </c>
      <c r="I1" s="5" t="s">
        <v>322</v>
      </c>
    </row>
    <row r="2" spans="1:9" s="3" customFormat="1">
      <c r="A2" s="3" t="s">
        <v>17</v>
      </c>
      <c r="B2" s="3" t="s">
        <v>21</v>
      </c>
      <c r="C2" s="4">
        <v>28</v>
      </c>
      <c r="D2" s="3">
        <v>58.3</v>
      </c>
      <c r="E2" s="3">
        <v>69.5</v>
      </c>
      <c r="F2" s="3">
        <v>0</v>
      </c>
      <c r="G2" s="3">
        <v>63.9</v>
      </c>
      <c r="H2" s="3">
        <v>76.400000000000006</v>
      </c>
      <c r="I2" s="6">
        <f>G2*0.6+H2*0.4</f>
        <v>68.900000000000006</v>
      </c>
    </row>
    <row r="3" spans="1:9" s="3" customFormat="1">
      <c r="A3" s="3" t="s">
        <v>233</v>
      </c>
      <c r="B3" s="3" t="s">
        <v>237</v>
      </c>
      <c r="C3" s="4">
        <v>29</v>
      </c>
      <c r="D3" s="3">
        <v>55.8</v>
      </c>
      <c r="E3" s="3">
        <v>66.5</v>
      </c>
      <c r="F3" s="3">
        <v>0</v>
      </c>
      <c r="G3" s="3">
        <v>61.15</v>
      </c>
      <c r="H3" s="3">
        <v>78.2</v>
      </c>
      <c r="I3" s="6">
        <f t="shared" ref="I3:I28" si="0">G3*0.6+H3*0.4</f>
        <v>67.97</v>
      </c>
    </row>
    <row r="4" spans="1:9" s="3" customFormat="1">
      <c r="A4" s="3" t="s">
        <v>233</v>
      </c>
      <c r="B4" s="3" t="s">
        <v>239</v>
      </c>
      <c r="C4" s="4">
        <v>30</v>
      </c>
      <c r="D4" s="3">
        <v>62.5</v>
      </c>
      <c r="E4" s="3">
        <v>59.5</v>
      </c>
      <c r="F4" s="3">
        <v>0</v>
      </c>
      <c r="G4" s="3">
        <v>61</v>
      </c>
      <c r="H4" s="3">
        <v>78.599999999999994</v>
      </c>
      <c r="I4" s="6">
        <f t="shared" si="0"/>
        <v>68.039999999999992</v>
      </c>
    </row>
    <row r="5" spans="1:9" s="3" customFormat="1">
      <c r="A5" s="3" t="s">
        <v>233</v>
      </c>
      <c r="B5" s="3" t="s">
        <v>242</v>
      </c>
      <c r="C5" s="4">
        <v>31</v>
      </c>
      <c r="D5" s="3">
        <v>59.4</v>
      </c>
      <c r="E5" s="3">
        <v>59.5</v>
      </c>
      <c r="F5" s="3">
        <v>0</v>
      </c>
      <c r="G5" s="3">
        <v>59.45</v>
      </c>
      <c r="H5" s="3">
        <v>77.400000000000006</v>
      </c>
      <c r="I5" s="6">
        <f t="shared" si="0"/>
        <v>66.63000000000001</v>
      </c>
    </row>
    <row r="6" spans="1:9" s="3" customFormat="1">
      <c r="A6" s="3" t="s">
        <v>17</v>
      </c>
      <c r="B6" s="3" t="s">
        <v>22</v>
      </c>
      <c r="C6" s="4">
        <v>32</v>
      </c>
      <c r="D6" s="3">
        <v>65.099999999999994</v>
      </c>
      <c r="E6" s="3">
        <v>62.5</v>
      </c>
      <c r="F6" s="3">
        <v>0</v>
      </c>
      <c r="G6" s="3">
        <v>63.8</v>
      </c>
      <c r="H6" s="3">
        <v>70.400000000000006</v>
      </c>
      <c r="I6" s="6">
        <f t="shared" si="0"/>
        <v>66.44</v>
      </c>
    </row>
    <row r="7" spans="1:9" s="3" customFormat="1">
      <c r="A7" s="3" t="s">
        <v>233</v>
      </c>
      <c r="B7" s="3" t="s">
        <v>238</v>
      </c>
      <c r="C7" s="4">
        <v>33</v>
      </c>
      <c r="D7" s="3">
        <v>61.6</v>
      </c>
      <c r="E7" s="3">
        <v>60.5</v>
      </c>
      <c r="F7" s="3">
        <v>0</v>
      </c>
      <c r="G7" s="3">
        <v>61.05</v>
      </c>
      <c r="H7" s="3">
        <v>76</v>
      </c>
      <c r="I7" s="6">
        <f t="shared" si="0"/>
        <v>67.03</v>
      </c>
    </row>
    <row r="8" spans="1:9" s="3" customFormat="1">
      <c r="A8" s="3" t="s">
        <v>297</v>
      </c>
      <c r="B8" s="3" t="s">
        <v>305</v>
      </c>
      <c r="C8" s="4">
        <v>34</v>
      </c>
      <c r="D8" s="3">
        <v>68.8</v>
      </c>
      <c r="E8" s="3">
        <v>64</v>
      </c>
      <c r="F8" s="3">
        <v>0</v>
      </c>
      <c r="G8" s="3">
        <v>66.400000000000006</v>
      </c>
      <c r="H8" s="3">
        <v>82.2</v>
      </c>
      <c r="I8" s="6">
        <f t="shared" si="0"/>
        <v>72.72</v>
      </c>
    </row>
    <row r="9" spans="1:9" s="3" customFormat="1">
      <c r="A9" s="3" t="s">
        <v>233</v>
      </c>
      <c r="B9" s="3" t="s">
        <v>235</v>
      </c>
      <c r="C9" s="4">
        <v>35</v>
      </c>
      <c r="D9" s="3">
        <v>62.7</v>
      </c>
      <c r="E9" s="3">
        <v>60.5</v>
      </c>
      <c r="F9" s="3">
        <v>0</v>
      </c>
      <c r="G9" s="3">
        <v>61.6</v>
      </c>
      <c r="H9" s="3">
        <v>73.400000000000006</v>
      </c>
      <c r="I9" s="6">
        <f t="shared" si="0"/>
        <v>66.320000000000007</v>
      </c>
    </row>
    <row r="10" spans="1:9" s="3" customFormat="1">
      <c r="A10" s="3" t="s">
        <v>297</v>
      </c>
      <c r="B10" s="3" t="s">
        <v>298</v>
      </c>
      <c r="C10" s="4">
        <v>36</v>
      </c>
      <c r="D10" s="3">
        <v>67.3</v>
      </c>
      <c r="E10" s="3">
        <v>74.5</v>
      </c>
      <c r="F10" s="3">
        <v>0</v>
      </c>
      <c r="G10" s="3">
        <v>70.900000000000006</v>
      </c>
      <c r="H10" s="3">
        <v>78.599999999999994</v>
      </c>
      <c r="I10" s="6">
        <f t="shared" si="0"/>
        <v>73.97999999999999</v>
      </c>
    </row>
    <row r="11" spans="1:9" s="3" customFormat="1">
      <c r="A11" s="3" t="s">
        <v>297</v>
      </c>
      <c r="B11" s="3" t="s">
        <v>302</v>
      </c>
      <c r="C11" s="4">
        <v>37</v>
      </c>
      <c r="D11" s="3">
        <v>70.3</v>
      </c>
      <c r="E11" s="3">
        <v>63.5</v>
      </c>
      <c r="F11" s="3">
        <v>0</v>
      </c>
      <c r="G11" s="3">
        <v>66.900000000000006</v>
      </c>
      <c r="H11" s="3">
        <v>80.599999999999994</v>
      </c>
      <c r="I11" s="6">
        <f t="shared" si="0"/>
        <v>72.38</v>
      </c>
    </row>
    <row r="12" spans="1:9" s="3" customFormat="1">
      <c r="A12" s="3" t="s">
        <v>297</v>
      </c>
      <c r="B12" s="3" t="s">
        <v>307</v>
      </c>
      <c r="C12" s="4">
        <v>38</v>
      </c>
      <c r="D12" s="3">
        <v>62.7</v>
      </c>
      <c r="E12" s="3">
        <v>69.5</v>
      </c>
      <c r="F12" s="3">
        <v>0</v>
      </c>
      <c r="G12" s="3">
        <v>66.099999999999994</v>
      </c>
      <c r="H12" s="3">
        <v>75.2</v>
      </c>
      <c r="I12" s="6">
        <f t="shared" si="0"/>
        <v>69.739999999999995</v>
      </c>
    </row>
    <row r="13" spans="1:9" s="3" customFormat="1">
      <c r="A13" s="3" t="s">
        <v>297</v>
      </c>
      <c r="B13" s="3" t="s">
        <v>304</v>
      </c>
      <c r="C13" s="4">
        <v>39</v>
      </c>
      <c r="D13" s="3">
        <v>68.3</v>
      </c>
      <c r="E13" s="3">
        <v>65</v>
      </c>
      <c r="F13" s="3">
        <v>0</v>
      </c>
      <c r="G13" s="3">
        <v>66.650000000000006</v>
      </c>
      <c r="H13" s="3">
        <v>78.8</v>
      </c>
      <c r="I13" s="6">
        <f t="shared" si="0"/>
        <v>71.510000000000005</v>
      </c>
    </row>
    <row r="14" spans="1:9" s="3" customFormat="1">
      <c r="A14" s="3" t="s">
        <v>17</v>
      </c>
      <c r="B14" s="3" t="s">
        <v>19</v>
      </c>
      <c r="C14" s="4">
        <v>40</v>
      </c>
      <c r="D14" s="3">
        <v>64.900000000000006</v>
      </c>
      <c r="E14" s="3">
        <v>63</v>
      </c>
      <c r="F14" s="3">
        <v>0</v>
      </c>
      <c r="G14" s="3">
        <v>63.95</v>
      </c>
      <c r="H14" s="3">
        <v>76.599999999999994</v>
      </c>
      <c r="I14" s="6">
        <f t="shared" si="0"/>
        <v>69.009999999999991</v>
      </c>
    </row>
    <row r="15" spans="1:9" s="3" customFormat="1">
      <c r="A15" s="3" t="s">
        <v>297</v>
      </c>
      <c r="B15" s="3" t="s">
        <v>303</v>
      </c>
      <c r="C15" s="4">
        <v>41</v>
      </c>
      <c r="D15" s="3">
        <v>68.599999999999994</v>
      </c>
      <c r="E15" s="3">
        <v>65</v>
      </c>
      <c r="F15" s="3">
        <v>0</v>
      </c>
      <c r="G15" s="3">
        <v>66.8</v>
      </c>
      <c r="H15" s="3">
        <v>79</v>
      </c>
      <c r="I15" s="6">
        <f t="shared" si="0"/>
        <v>71.680000000000007</v>
      </c>
    </row>
    <row r="16" spans="1:9" s="3" customFormat="1">
      <c r="A16" s="3" t="s">
        <v>297</v>
      </c>
      <c r="B16" s="3" t="s">
        <v>301</v>
      </c>
      <c r="C16" s="4">
        <v>42</v>
      </c>
      <c r="D16" s="3">
        <v>67</v>
      </c>
      <c r="E16" s="3">
        <v>67</v>
      </c>
      <c r="F16" s="3">
        <v>0</v>
      </c>
      <c r="G16" s="3">
        <v>67</v>
      </c>
      <c r="H16" s="3">
        <v>83.2</v>
      </c>
      <c r="I16" s="6">
        <f t="shared" si="0"/>
        <v>73.47999999999999</v>
      </c>
    </row>
    <row r="17" spans="1:9" s="3" customFormat="1">
      <c r="A17" s="3" t="s">
        <v>297</v>
      </c>
      <c r="B17" s="3" t="s">
        <v>299</v>
      </c>
      <c r="C17" s="4">
        <v>43</v>
      </c>
      <c r="D17" s="3">
        <v>67.400000000000006</v>
      </c>
      <c r="E17" s="3">
        <v>70.5</v>
      </c>
      <c r="F17" s="3">
        <v>0</v>
      </c>
      <c r="G17" s="3">
        <v>68.95</v>
      </c>
      <c r="H17" s="3">
        <v>79.2</v>
      </c>
      <c r="I17" s="6">
        <f t="shared" si="0"/>
        <v>73.05</v>
      </c>
    </row>
    <row r="18" spans="1:9" s="3" customFormat="1">
      <c r="A18" s="3" t="s">
        <v>17</v>
      </c>
      <c r="B18" s="3" t="s">
        <v>20</v>
      </c>
      <c r="C18" s="4">
        <v>44</v>
      </c>
      <c r="D18" s="3">
        <v>66.3</v>
      </c>
      <c r="E18" s="3">
        <v>61.5</v>
      </c>
      <c r="F18" s="3">
        <v>0</v>
      </c>
      <c r="G18" s="3">
        <v>63.9</v>
      </c>
      <c r="H18" s="3">
        <v>77.400000000000006</v>
      </c>
      <c r="I18" s="6">
        <f t="shared" si="0"/>
        <v>69.3</v>
      </c>
    </row>
    <row r="19" spans="1:9" s="3" customFormat="1">
      <c r="A19" s="3" t="s">
        <v>233</v>
      </c>
      <c r="B19" s="3" t="s">
        <v>240</v>
      </c>
      <c r="C19" s="4">
        <v>45</v>
      </c>
      <c r="D19" s="3">
        <v>56.7</v>
      </c>
      <c r="E19" s="3">
        <v>64</v>
      </c>
      <c r="F19" s="3">
        <v>0</v>
      </c>
      <c r="G19" s="3">
        <v>60.35</v>
      </c>
      <c r="H19" s="3">
        <v>77.599999999999994</v>
      </c>
      <c r="I19" s="6">
        <f t="shared" si="0"/>
        <v>67.25</v>
      </c>
    </row>
    <row r="20" spans="1:9" s="3" customFormat="1">
      <c r="A20" s="3" t="s">
        <v>17</v>
      </c>
      <c r="B20" s="3" t="s">
        <v>23</v>
      </c>
      <c r="C20" s="4">
        <v>46</v>
      </c>
      <c r="D20" s="3">
        <v>62.6</v>
      </c>
      <c r="E20" s="3">
        <v>64</v>
      </c>
      <c r="F20" s="3">
        <v>0</v>
      </c>
      <c r="G20" s="3">
        <v>63.3</v>
      </c>
      <c r="H20" s="3">
        <v>77.599999999999994</v>
      </c>
      <c r="I20" s="6">
        <f t="shared" si="0"/>
        <v>69.02</v>
      </c>
    </row>
    <row r="21" spans="1:9" s="3" customFormat="1">
      <c r="A21" s="3" t="s">
        <v>233</v>
      </c>
      <c r="B21" s="3" t="s">
        <v>234</v>
      </c>
      <c r="C21" s="4">
        <v>47</v>
      </c>
      <c r="D21" s="3">
        <v>63.1</v>
      </c>
      <c r="E21" s="3">
        <v>64</v>
      </c>
      <c r="F21" s="3">
        <v>0</v>
      </c>
      <c r="G21" s="3">
        <v>63.55</v>
      </c>
      <c r="H21" s="3">
        <v>77.400000000000006</v>
      </c>
      <c r="I21" s="6">
        <f t="shared" si="0"/>
        <v>69.09</v>
      </c>
    </row>
    <row r="22" spans="1:9" s="3" customFormat="1">
      <c r="A22" s="3" t="s">
        <v>233</v>
      </c>
      <c r="B22" s="3" t="s">
        <v>243</v>
      </c>
      <c r="C22" s="4">
        <v>48</v>
      </c>
      <c r="D22" s="3">
        <v>57.4</v>
      </c>
      <c r="E22" s="3">
        <v>61.5</v>
      </c>
      <c r="F22" s="3">
        <v>0</v>
      </c>
      <c r="G22" s="3">
        <v>59.45</v>
      </c>
      <c r="H22" s="3">
        <v>75.599999999999994</v>
      </c>
      <c r="I22" s="6">
        <f t="shared" si="0"/>
        <v>65.91</v>
      </c>
    </row>
    <row r="23" spans="1:9" s="3" customFormat="1">
      <c r="A23" s="3" t="s">
        <v>17</v>
      </c>
      <c r="B23" s="3" t="s">
        <v>18</v>
      </c>
      <c r="C23" s="4">
        <v>49</v>
      </c>
      <c r="D23" s="3">
        <v>67.8</v>
      </c>
      <c r="E23" s="3">
        <v>67.5</v>
      </c>
      <c r="F23" s="3">
        <v>0</v>
      </c>
      <c r="G23" s="3">
        <v>67.650000000000006</v>
      </c>
      <c r="H23" s="3">
        <v>79.8</v>
      </c>
      <c r="I23" s="6">
        <f t="shared" si="0"/>
        <v>72.510000000000005</v>
      </c>
    </row>
    <row r="24" spans="1:9" s="3" customFormat="1">
      <c r="A24" s="3" t="s">
        <v>297</v>
      </c>
      <c r="B24" s="3" t="s">
        <v>300</v>
      </c>
      <c r="C24" s="4">
        <v>50</v>
      </c>
      <c r="D24" s="3">
        <v>72.2</v>
      </c>
      <c r="E24" s="3">
        <v>62.5</v>
      </c>
      <c r="F24" s="3">
        <v>0</v>
      </c>
      <c r="G24" s="3">
        <v>67.349999999999994</v>
      </c>
      <c r="H24" s="3">
        <v>78.599999999999994</v>
      </c>
      <c r="I24" s="6">
        <f t="shared" si="0"/>
        <v>71.849999999999994</v>
      </c>
    </row>
    <row r="25" spans="1:9" s="3" customFormat="1">
      <c r="A25" s="3" t="s">
        <v>297</v>
      </c>
      <c r="B25" s="3" t="s">
        <v>306</v>
      </c>
      <c r="C25" s="4">
        <v>51</v>
      </c>
      <c r="D25" s="3">
        <v>63.2</v>
      </c>
      <c r="E25" s="3">
        <v>69</v>
      </c>
      <c r="F25" s="3">
        <v>0</v>
      </c>
      <c r="G25" s="3">
        <v>66.099999999999994</v>
      </c>
      <c r="H25" s="3">
        <v>78.2</v>
      </c>
      <c r="I25" s="6">
        <f t="shared" si="0"/>
        <v>70.94</v>
      </c>
    </row>
    <row r="26" spans="1:9" s="3" customFormat="1">
      <c r="A26" s="3" t="s">
        <v>233</v>
      </c>
      <c r="B26" s="3" t="s">
        <v>241</v>
      </c>
      <c r="C26" s="4">
        <v>52</v>
      </c>
      <c r="D26" s="3">
        <v>70.8</v>
      </c>
      <c r="E26" s="3">
        <v>49.5</v>
      </c>
      <c r="F26" s="3">
        <v>0</v>
      </c>
      <c r="G26" s="3">
        <v>60.15</v>
      </c>
      <c r="H26" s="3">
        <v>82</v>
      </c>
      <c r="I26" s="6">
        <f t="shared" si="0"/>
        <v>68.89</v>
      </c>
    </row>
    <row r="27" spans="1:9" s="3" customFormat="1">
      <c r="A27" s="3" t="s">
        <v>17</v>
      </c>
      <c r="B27" s="3" t="s">
        <v>24</v>
      </c>
      <c r="C27" s="4">
        <v>53</v>
      </c>
      <c r="D27" s="3">
        <v>61.6</v>
      </c>
      <c r="E27" s="3">
        <v>65</v>
      </c>
      <c r="F27" s="3">
        <v>0</v>
      </c>
      <c r="G27" s="3">
        <v>63.3</v>
      </c>
      <c r="H27" s="3">
        <v>0</v>
      </c>
      <c r="I27" s="6">
        <f t="shared" si="0"/>
        <v>37.979999999999997</v>
      </c>
    </row>
    <row r="28" spans="1:9" s="3" customFormat="1">
      <c r="A28" s="3" t="s">
        <v>233</v>
      </c>
      <c r="B28" s="3" t="s">
        <v>236</v>
      </c>
      <c r="C28" s="4">
        <v>54</v>
      </c>
      <c r="D28" s="3">
        <v>58.1</v>
      </c>
      <c r="E28" s="3">
        <v>65</v>
      </c>
      <c r="F28" s="3">
        <v>0</v>
      </c>
      <c r="G28" s="3">
        <v>61.55</v>
      </c>
      <c r="H28" s="3">
        <v>0</v>
      </c>
      <c r="I28" s="6">
        <f t="shared" si="0"/>
        <v>36.93</v>
      </c>
    </row>
  </sheetData>
  <autoFilter ref="A1:I28">
    <sortState ref="A2:AS28">
      <sortCondition ref="C2:C28"/>
    </sortState>
  </autoFilter>
  <phoneticPr fontId="5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J27" sqref="J27"/>
    </sheetView>
  </sheetViews>
  <sheetFormatPr defaultColWidth="9" defaultRowHeight="13.2"/>
  <cols>
    <col min="1" max="1" width="8.21875" style="1" customWidth="1"/>
    <col min="2" max="2" width="14.44140625" style="1" customWidth="1"/>
    <col min="3" max="3" width="7" style="1" customWidth="1"/>
    <col min="4" max="8" width="8" style="1" customWidth="1"/>
    <col min="9" max="9" width="8" style="7" customWidth="1"/>
    <col min="10" max="16384" width="9" style="1"/>
  </cols>
  <sheetData>
    <row r="1" spans="1:9">
      <c r="A1" s="1" t="s">
        <v>0</v>
      </c>
      <c r="B1" s="1" t="s">
        <v>1</v>
      </c>
      <c r="C1" s="2" t="s">
        <v>320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321</v>
      </c>
      <c r="I1" s="5" t="s">
        <v>322</v>
      </c>
    </row>
    <row r="2" spans="1:9" s="3" customFormat="1">
      <c r="A2" s="3" t="s">
        <v>61</v>
      </c>
      <c r="B2" s="3" t="s">
        <v>72</v>
      </c>
      <c r="C2" s="8">
        <v>55</v>
      </c>
      <c r="D2" s="3">
        <v>55.4</v>
      </c>
      <c r="E2" s="3">
        <v>66</v>
      </c>
      <c r="F2" s="3">
        <v>0</v>
      </c>
      <c r="G2" s="3">
        <v>60.7</v>
      </c>
      <c r="H2" s="3">
        <v>77</v>
      </c>
      <c r="I2" s="6">
        <f>G2*0.6+H2*0.4</f>
        <v>67.22</v>
      </c>
    </row>
    <row r="3" spans="1:9" s="3" customFormat="1">
      <c r="A3" s="3" t="s">
        <v>85</v>
      </c>
      <c r="B3" s="3" t="s">
        <v>86</v>
      </c>
      <c r="C3" s="8">
        <v>56</v>
      </c>
      <c r="D3" s="3">
        <v>65.8</v>
      </c>
      <c r="E3" s="3">
        <v>65.5</v>
      </c>
      <c r="F3" s="3">
        <v>0</v>
      </c>
      <c r="G3" s="3">
        <v>65.650000000000006</v>
      </c>
      <c r="H3" s="3">
        <v>77.400000000000006</v>
      </c>
      <c r="I3" s="6">
        <f t="shared" ref="I3:I28" si="0">G3*0.6+H3*0.4</f>
        <v>70.350000000000009</v>
      </c>
    </row>
    <row r="4" spans="1:9" s="3" customFormat="1">
      <c r="A4" s="3" t="s">
        <v>57</v>
      </c>
      <c r="B4" s="3" t="s">
        <v>58</v>
      </c>
      <c r="C4" s="8">
        <v>57</v>
      </c>
      <c r="D4" s="3">
        <v>66.099999999999994</v>
      </c>
      <c r="E4" s="3">
        <v>58</v>
      </c>
      <c r="F4" s="3">
        <v>0</v>
      </c>
      <c r="G4" s="3">
        <v>62.05</v>
      </c>
      <c r="H4" s="3">
        <v>77.400000000000006</v>
      </c>
      <c r="I4" s="6">
        <f t="shared" si="0"/>
        <v>68.19</v>
      </c>
    </row>
    <row r="5" spans="1:9" s="3" customFormat="1">
      <c r="A5" s="3" t="s">
        <v>74</v>
      </c>
      <c r="B5" s="3" t="s">
        <v>75</v>
      </c>
      <c r="C5" s="8">
        <v>58</v>
      </c>
      <c r="D5" s="3">
        <v>59.3</v>
      </c>
      <c r="E5" s="3">
        <v>61</v>
      </c>
      <c r="F5" s="3">
        <v>0</v>
      </c>
      <c r="G5" s="3">
        <v>60.15</v>
      </c>
      <c r="H5" s="3">
        <v>76.400000000000006</v>
      </c>
      <c r="I5" s="6">
        <f t="shared" si="0"/>
        <v>66.650000000000006</v>
      </c>
    </row>
    <row r="6" spans="1:9" s="3" customFormat="1">
      <c r="A6" s="3" t="s">
        <v>74</v>
      </c>
      <c r="B6" s="3" t="s">
        <v>76</v>
      </c>
      <c r="C6" s="8">
        <v>59</v>
      </c>
      <c r="D6" s="3">
        <v>57.9</v>
      </c>
      <c r="E6" s="3">
        <v>62</v>
      </c>
      <c r="F6" s="3">
        <v>0</v>
      </c>
      <c r="G6" s="3">
        <v>59.95</v>
      </c>
      <c r="H6" s="3">
        <v>76.400000000000006</v>
      </c>
      <c r="I6" s="6">
        <f t="shared" si="0"/>
        <v>66.53</v>
      </c>
    </row>
    <row r="7" spans="1:9" s="3" customFormat="1">
      <c r="A7" s="3" t="s">
        <v>49</v>
      </c>
      <c r="B7" s="3" t="s">
        <v>50</v>
      </c>
      <c r="C7" s="8">
        <v>60</v>
      </c>
      <c r="D7" s="3">
        <v>63.9</v>
      </c>
      <c r="E7" s="3">
        <v>63</v>
      </c>
      <c r="F7" s="3">
        <v>0</v>
      </c>
      <c r="G7" s="3">
        <v>63.45</v>
      </c>
      <c r="H7" s="3">
        <v>77.8</v>
      </c>
      <c r="I7" s="6">
        <f t="shared" si="0"/>
        <v>69.19</v>
      </c>
    </row>
    <row r="8" spans="1:9" s="3" customFormat="1">
      <c r="A8" s="3" t="s">
        <v>61</v>
      </c>
      <c r="B8" s="3" t="s">
        <v>68</v>
      </c>
      <c r="C8" s="8">
        <v>61</v>
      </c>
      <c r="D8" s="3">
        <v>60.9</v>
      </c>
      <c r="E8" s="3">
        <v>62</v>
      </c>
      <c r="F8" s="3">
        <v>0</v>
      </c>
      <c r="G8" s="3">
        <v>61.45</v>
      </c>
      <c r="H8" s="3">
        <v>75.8</v>
      </c>
      <c r="I8" s="6">
        <f t="shared" si="0"/>
        <v>67.19</v>
      </c>
    </row>
    <row r="9" spans="1:9" s="3" customFormat="1">
      <c r="A9" s="3" t="s">
        <v>61</v>
      </c>
      <c r="B9" s="3" t="s">
        <v>63</v>
      </c>
      <c r="C9" s="8">
        <v>62</v>
      </c>
      <c r="D9" s="3">
        <v>70.2</v>
      </c>
      <c r="E9" s="3">
        <v>59.5</v>
      </c>
      <c r="F9" s="3">
        <v>0</v>
      </c>
      <c r="G9" s="3">
        <v>64.849999999999994</v>
      </c>
      <c r="H9" s="3">
        <v>78.400000000000006</v>
      </c>
      <c r="I9" s="6">
        <f t="shared" si="0"/>
        <v>70.27</v>
      </c>
    </row>
    <row r="10" spans="1:9" s="3" customFormat="1">
      <c r="A10" s="3" t="s">
        <v>61</v>
      </c>
      <c r="B10" s="3" t="s">
        <v>65</v>
      </c>
      <c r="C10" s="8">
        <v>63</v>
      </c>
      <c r="D10" s="3">
        <v>65.2</v>
      </c>
      <c r="E10" s="3">
        <v>64</v>
      </c>
      <c r="F10" s="3">
        <v>0</v>
      </c>
      <c r="G10" s="3">
        <v>64.599999999999994</v>
      </c>
      <c r="H10" s="3">
        <v>77.2</v>
      </c>
      <c r="I10" s="6">
        <f t="shared" si="0"/>
        <v>69.64</v>
      </c>
    </row>
    <row r="11" spans="1:9" s="3" customFormat="1">
      <c r="A11" s="3" t="s">
        <v>49</v>
      </c>
      <c r="B11" s="3" t="s">
        <v>51</v>
      </c>
      <c r="C11" s="8">
        <v>64</v>
      </c>
      <c r="D11" s="3">
        <v>57.7</v>
      </c>
      <c r="E11" s="3">
        <v>63.5</v>
      </c>
      <c r="F11" s="3">
        <v>0</v>
      </c>
      <c r="G11" s="3">
        <v>60.6</v>
      </c>
      <c r="H11" s="3">
        <v>77.2</v>
      </c>
      <c r="I11" s="6">
        <f t="shared" si="0"/>
        <v>67.240000000000009</v>
      </c>
    </row>
    <row r="12" spans="1:9" s="3" customFormat="1">
      <c r="A12" s="3" t="s">
        <v>61</v>
      </c>
      <c r="B12" s="3" t="s">
        <v>66</v>
      </c>
      <c r="C12" s="8">
        <v>65</v>
      </c>
      <c r="D12" s="3">
        <v>63.9</v>
      </c>
      <c r="E12" s="3">
        <v>64</v>
      </c>
      <c r="F12" s="3">
        <v>0</v>
      </c>
      <c r="G12" s="3">
        <v>63.95</v>
      </c>
      <c r="H12" s="3">
        <v>74.8</v>
      </c>
      <c r="I12" s="6">
        <f t="shared" si="0"/>
        <v>68.289999999999992</v>
      </c>
    </row>
    <row r="13" spans="1:9" s="3" customFormat="1">
      <c r="A13" s="3" t="s">
        <v>61</v>
      </c>
      <c r="B13" s="3" t="s">
        <v>73</v>
      </c>
      <c r="C13" s="8">
        <v>66</v>
      </c>
      <c r="D13" s="3">
        <v>57.8</v>
      </c>
      <c r="E13" s="3">
        <v>63.5</v>
      </c>
      <c r="F13" s="3">
        <v>0</v>
      </c>
      <c r="G13" s="3">
        <v>60.65</v>
      </c>
      <c r="H13" s="3">
        <v>74</v>
      </c>
      <c r="I13" s="6">
        <f t="shared" si="0"/>
        <v>65.990000000000009</v>
      </c>
    </row>
    <row r="14" spans="1:9" s="3" customFormat="1">
      <c r="A14" s="3" t="s">
        <v>53</v>
      </c>
      <c r="B14" s="3" t="s">
        <v>55</v>
      </c>
      <c r="C14" s="8">
        <v>67</v>
      </c>
      <c r="D14" s="3">
        <v>58.4</v>
      </c>
      <c r="E14" s="3">
        <v>62.5</v>
      </c>
      <c r="F14" s="3">
        <v>44.5</v>
      </c>
      <c r="G14" s="3">
        <v>55.67</v>
      </c>
      <c r="H14" s="3">
        <v>73.8</v>
      </c>
      <c r="I14" s="6">
        <f t="shared" si="0"/>
        <v>62.921999999999997</v>
      </c>
    </row>
    <row r="15" spans="1:9" s="3" customFormat="1">
      <c r="A15" s="3" t="s">
        <v>74</v>
      </c>
      <c r="B15" s="3" t="s">
        <v>77</v>
      </c>
      <c r="C15" s="8">
        <v>68</v>
      </c>
      <c r="D15" s="3">
        <v>53.1</v>
      </c>
      <c r="E15" s="3">
        <v>66.5</v>
      </c>
      <c r="F15" s="3">
        <v>0</v>
      </c>
      <c r="G15" s="3">
        <v>59.8</v>
      </c>
      <c r="H15" s="3">
        <v>74.8</v>
      </c>
      <c r="I15" s="6">
        <f t="shared" si="0"/>
        <v>65.8</v>
      </c>
    </row>
    <row r="16" spans="1:9" s="3" customFormat="1">
      <c r="A16" s="3" t="s">
        <v>85</v>
      </c>
      <c r="B16" s="3" t="s">
        <v>87</v>
      </c>
      <c r="C16" s="8">
        <v>69</v>
      </c>
      <c r="D16" s="3">
        <v>61.5</v>
      </c>
      <c r="E16" s="3">
        <v>59.5</v>
      </c>
      <c r="F16" s="3">
        <v>0</v>
      </c>
      <c r="G16" s="3">
        <v>60.5</v>
      </c>
      <c r="H16" s="3">
        <v>72.400000000000006</v>
      </c>
      <c r="I16" s="6">
        <f t="shared" si="0"/>
        <v>65.260000000000005</v>
      </c>
    </row>
    <row r="17" spans="1:9" s="3" customFormat="1">
      <c r="A17" s="3" t="s">
        <v>85</v>
      </c>
      <c r="B17" s="3" t="s">
        <v>88</v>
      </c>
      <c r="C17" s="8">
        <v>70</v>
      </c>
      <c r="D17" s="3">
        <v>52</v>
      </c>
      <c r="E17" s="3">
        <v>65.5</v>
      </c>
      <c r="F17" s="3">
        <v>0</v>
      </c>
      <c r="G17" s="3">
        <v>58.75</v>
      </c>
      <c r="H17" s="3">
        <v>76</v>
      </c>
      <c r="I17" s="6">
        <f t="shared" si="0"/>
        <v>65.650000000000006</v>
      </c>
    </row>
    <row r="18" spans="1:9" s="3" customFormat="1">
      <c r="A18" s="3" t="s">
        <v>57</v>
      </c>
      <c r="B18" s="3" t="s">
        <v>59</v>
      </c>
      <c r="C18" s="8">
        <v>71</v>
      </c>
      <c r="D18" s="3">
        <v>65.599999999999994</v>
      </c>
      <c r="E18" s="3">
        <v>58</v>
      </c>
      <c r="F18" s="3">
        <v>0</v>
      </c>
      <c r="G18" s="3">
        <v>61.8</v>
      </c>
      <c r="H18" s="3">
        <v>80</v>
      </c>
      <c r="I18" s="6">
        <f t="shared" si="0"/>
        <v>69.08</v>
      </c>
    </row>
    <row r="19" spans="1:9" s="3" customFormat="1">
      <c r="A19" s="3" t="s">
        <v>61</v>
      </c>
      <c r="B19" s="3" t="s">
        <v>62</v>
      </c>
      <c r="C19" s="8">
        <v>72</v>
      </c>
      <c r="D19" s="3">
        <v>69.2</v>
      </c>
      <c r="E19" s="3">
        <v>62</v>
      </c>
      <c r="F19" s="3">
        <v>0</v>
      </c>
      <c r="G19" s="3">
        <v>65.599999999999994</v>
      </c>
      <c r="H19" s="3">
        <v>74</v>
      </c>
      <c r="I19" s="6">
        <f t="shared" si="0"/>
        <v>68.959999999999994</v>
      </c>
    </row>
    <row r="20" spans="1:9" s="3" customFormat="1">
      <c r="A20" s="3" t="s">
        <v>61</v>
      </c>
      <c r="B20" s="3" t="s">
        <v>70</v>
      </c>
      <c r="C20" s="8">
        <v>73</v>
      </c>
      <c r="D20" s="3">
        <v>57.1</v>
      </c>
      <c r="E20" s="3">
        <v>64.5</v>
      </c>
      <c r="F20" s="3">
        <v>0</v>
      </c>
      <c r="G20" s="3">
        <v>60.8</v>
      </c>
      <c r="H20" s="3">
        <v>76.400000000000006</v>
      </c>
      <c r="I20" s="6">
        <f t="shared" si="0"/>
        <v>67.039999999999992</v>
      </c>
    </row>
    <row r="21" spans="1:9" s="3" customFormat="1">
      <c r="A21" s="3" t="s">
        <v>61</v>
      </c>
      <c r="B21" s="3" t="s">
        <v>64</v>
      </c>
      <c r="C21" s="8">
        <v>74</v>
      </c>
      <c r="D21" s="3">
        <v>66.099999999999994</v>
      </c>
      <c r="E21" s="3">
        <v>63.5</v>
      </c>
      <c r="F21" s="3">
        <v>0</v>
      </c>
      <c r="G21" s="3">
        <v>64.8</v>
      </c>
      <c r="H21" s="3">
        <v>78.8</v>
      </c>
      <c r="I21" s="6">
        <f t="shared" si="0"/>
        <v>70.399999999999991</v>
      </c>
    </row>
    <row r="22" spans="1:9" s="3" customFormat="1">
      <c r="A22" s="3" t="s">
        <v>57</v>
      </c>
      <c r="B22" s="3" t="s">
        <v>60</v>
      </c>
      <c r="C22" s="8">
        <v>75</v>
      </c>
      <c r="D22" s="3">
        <v>60.4</v>
      </c>
      <c r="E22" s="3">
        <v>61</v>
      </c>
      <c r="F22" s="3">
        <v>0</v>
      </c>
      <c r="G22" s="3">
        <v>60.7</v>
      </c>
      <c r="H22" s="3">
        <v>75</v>
      </c>
      <c r="I22" s="6">
        <f t="shared" si="0"/>
        <v>66.42</v>
      </c>
    </row>
    <row r="23" spans="1:9" s="3" customFormat="1">
      <c r="A23" s="3" t="s">
        <v>49</v>
      </c>
      <c r="B23" s="3" t="s">
        <v>52</v>
      </c>
      <c r="C23" s="8">
        <v>76</v>
      </c>
      <c r="D23" s="3">
        <v>55.4</v>
      </c>
      <c r="E23" s="3">
        <v>64.5</v>
      </c>
      <c r="F23" s="3">
        <v>0</v>
      </c>
      <c r="G23" s="3">
        <v>59.95</v>
      </c>
      <c r="H23" s="3">
        <v>75.400000000000006</v>
      </c>
      <c r="I23" s="6">
        <f t="shared" si="0"/>
        <v>66.13</v>
      </c>
    </row>
    <row r="24" spans="1:9" s="3" customFormat="1">
      <c r="A24" s="3" t="s">
        <v>61</v>
      </c>
      <c r="B24" s="3" t="s">
        <v>71</v>
      </c>
      <c r="C24" s="8">
        <v>77</v>
      </c>
      <c r="D24" s="3">
        <v>57.9</v>
      </c>
      <c r="E24" s="3">
        <v>63.5</v>
      </c>
      <c r="F24" s="3">
        <v>0</v>
      </c>
      <c r="G24" s="3">
        <v>60.7</v>
      </c>
      <c r="H24" s="3">
        <v>0</v>
      </c>
      <c r="I24" s="6">
        <f t="shared" si="0"/>
        <v>36.42</v>
      </c>
    </row>
    <row r="25" spans="1:9" s="3" customFormat="1">
      <c r="A25" s="3" t="s">
        <v>53</v>
      </c>
      <c r="B25" s="3" t="s">
        <v>54</v>
      </c>
      <c r="C25" s="8">
        <v>78</v>
      </c>
      <c r="D25" s="3">
        <v>61.1</v>
      </c>
      <c r="E25" s="3">
        <v>63.5</v>
      </c>
      <c r="F25" s="3">
        <v>48</v>
      </c>
      <c r="G25" s="3">
        <v>58.01</v>
      </c>
      <c r="H25" s="3">
        <v>73.8</v>
      </c>
      <c r="I25" s="6">
        <f t="shared" si="0"/>
        <v>64.325999999999993</v>
      </c>
    </row>
    <row r="26" spans="1:9" s="3" customFormat="1">
      <c r="A26" s="3" t="s">
        <v>61</v>
      </c>
      <c r="B26" s="3" t="s">
        <v>69</v>
      </c>
      <c r="C26" s="8">
        <v>79</v>
      </c>
      <c r="D26" s="3">
        <v>58.7</v>
      </c>
      <c r="E26" s="3">
        <v>63</v>
      </c>
      <c r="F26" s="3">
        <v>0</v>
      </c>
      <c r="G26" s="3">
        <v>60.85</v>
      </c>
      <c r="H26" s="3">
        <v>75.2</v>
      </c>
      <c r="I26" s="6">
        <f t="shared" si="0"/>
        <v>66.59</v>
      </c>
    </row>
    <row r="27" spans="1:9" s="3" customFormat="1">
      <c r="A27" s="3" t="s">
        <v>61</v>
      </c>
      <c r="B27" s="3" t="s">
        <v>67</v>
      </c>
      <c r="C27" s="8">
        <v>80</v>
      </c>
      <c r="D27" s="3">
        <v>61.8</v>
      </c>
      <c r="E27" s="3">
        <v>63</v>
      </c>
      <c r="F27" s="3">
        <v>0</v>
      </c>
      <c r="G27" s="3">
        <v>62.4</v>
      </c>
      <c r="H27" s="3">
        <v>75</v>
      </c>
      <c r="I27" s="6">
        <f t="shared" si="0"/>
        <v>67.44</v>
      </c>
    </row>
    <row r="28" spans="1:9" s="3" customFormat="1">
      <c r="A28" s="3" t="s">
        <v>53</v>
      </c>
      <c r="B28" s="3" t="s">
        <v>56</v>
      </c>
      <c r="C28" s="8">
        <v>81</v>
      </c>
      <c r="D28" s="3">
        <v>62.5</v>
      </c>
      <c r="E28" s="3">
        <v>56</v>
      </c>
      <c r="F28" s="3">
        <v>46.5</v>
      </c>
      <c r="G28" s="3">
        <v>55.43</v>
      </c>
      <c r="H28" s="3">
        <v>77.2</v>
      </c>
      <c r="I28" s="6">
        <f t="shared" si="0"/>
        <v>64.138000000000005</v>
      </c>
    </row>
  </sheetData>
  <autoFilter ref="A1:I28">
    <sortState ref="A2:AS28">
      <sortCondition ref="C2:C28"/>
    </sortState>
  </autoFilter>
  <phoneticPr fontId="5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K19" sqref="K18:K19"/>
    </sheetView>
  </sheetViews>
  <sheetFormatPr defaultColWidth="9" defaultRowHeight="13.2"/>
  <cols>
    <col min="1" max="1" width="8.33203125" style="1" customWidth="1"/>
    <col min="2" max="2" width="13.109375" style="1" customWidth="1"/>
    <col min="3" max="3" width="6.88671875" style="1" customWidth="1"/>
    <col min="4" max="8" width="8" style="1" customWidth="1"/>
    <col min="9" max="9" width="8" style="7" customWidth="1"/>
    <col min="10" max="16384" width="9" style="1"/>
  </cols>
  <sheetData>
    <row r="1" spans="1:9">
      <c r="A1" s="1" t="s">
        <v>0</v>
      </c>
      <c r="B1" s="1" t="s">
        <v>1</v>
      </c>
      <c r="C1" s="2" t="s">
        <v>320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321</v>
      </c>
      <c r="I1" s="5" t="s">
        <v>322</v>
      </c>
    </row>
    <row r="2" spans="1:9" s="3" customFormat="1">
      <c r="A2" s="3" t="s">
        <v>78</v>
      </c>
      <c r="B2" s="3" t="s">
        <v>80</v>
      </c>
      <c r="C2" s="4">
        <v>82</v>
      </c>
      <c r="D2" s="3">
        <v>61.5</v>
      </c>
      <c r="E2" s="3">
        <v>65</v>
      </c>
      <c r="F2" s="3">
        <v>0</v>
      </c>
      <c r="G2" s="3">
        <v>63.25</v>
      </c>
      <c r="H2" s="3">
        <v>81</v>
      </c>
      <c r="I2" s="6">
        <f>G2*0.6+H2*0.4</f>
        <v>70.349999999999994</v>
      </c>
    </row>
    <row r="3" spans="1:9" s="3" customFormat="1">
      <c r="A3" s="3" t="s">
        <v>293</v>
      </c>
      <c r="B3" s="3" t="s">
        <v>296</v>
      </c>
      <c r="C3" s="4">
        <v>83</v>
      </c>
      <c r="D3" s="3">
        <v>68.2</v>
      </c>
      <c r="E3" s="3">
        <v>58</v>
      </c>
      <c r="F3" s="3">
        <v>0</v>
      </c>
      <c r="G3" s="3">
        <v>63.1</v>
      </c>
      <c r="H3" s="3">
        <v>75</v>
      </c>
      <c r="I3" s="6">
        <f t="shared" ref="I3:I28" si="0">G3*0.6+H3*0.4</f>
        <v>67.86</v>
      </c>
    </row>
    <row r="4" spans="1:9" s="3" customFormat="1">
      <c r="A4" s="3" t="s">
        <v>78</v>
      </c>
      <c r="B4" s="3" t="s">
        <v>79</v>
      </c>
      <c r="C4" s="4">
        <v>84</v>
      </c>
      <c r="D4" s="3">
        <v>65.599999999999994</v>
      </c>
      <c r="E4" s="3">
        <v>64.5</v>
      </c>
      <c r="F4" s="3">
        <v>0</v>
      </c>
      <c r="G4" s="3">
        <v>65.05</v>
      </c>
      <c r="H4" s="3">
        <v>77.8</v>
      </c>
      <c r="I4" s="6">
        <f t="shared" si="0"/>
        <v>70.149999999999991</v>
      </c>
    </row>
    <row r="5" spans="1:9" s="3" customFormat="1">
      <c r="A5" s="3" t="s">
        <v>293</v>
      </c>
      <c r="B5" s="3" t="s">
        <v>294</v>
      </c>
      <c r="C5" s="4">
        <v>85</v>
      </c>
      <c r="D5" s="3">
        <v>59.8</v>
      </c>
      <c r="E5" s="3">
        <v>71</v>
      </c>
      <c r="F5" s="3">
        <v>0</v>
      </c>
      <c r="G5" s="3">
        <v>65.400000000000006</v>
      </c>
      <c r="H5" s="3">
        <v>73.8</v>
      </c>
      <c r="I5" s="6">
        <f t="shared" si="0"/>
        <v>68.760000000000005</v>
      </c>
    </row>
    <row r="6" spans="1:9" s="3" customFormat="1">
      <c r="A6" s="3" t="s">
        <v>282</v>
      </c>
      <c r="B6" s="3" t="s">
        <v>285</v>
      </c>
      <c r="C6" s="4">
        <v>86</v>
      </c>
      <c r="D6" s="3">
        <v>66.2</v>
      </c>
      <c r="E6" s="3">
        <v>65.5</v>
      </c>
      <c r="F6" s="3">
        <v>0</v>
      </c>
      <c r="G6" s="3">
        <v>65.849999999999994</v>
      </c>
      <c r="H6" s="3">
        <v>80.2</v>
      </c>
      <c r="I6" s="6">
        <f t="shared" si="0"/>
        <v>71.59</v>
      </c>
    </row>
    <row r="7" spans="1:9" s="3" customFormat="1">
      <c r="A7" s="3" t="s">
        <v>89</v>
      </c>
      <c r="B7" s="3" t="s">
        <v>92</v>
      </c>
      <c r="C7" s="4">
        <v>87</v>
      </c>
      <c r="D7" s="3">
        <v>60.2</v>
      </c>
      <c r="E7" s="3">
        <v>65</v>
      </c>
      <c r="F7" s="3">
        <v>0</v>
      </c>
      <c r="G7" s="3">
        <v>62.6</v>
      </c>
      <c r="H7" s="3">
        <v>80.2</v>
      </c>
      <c r="I7" s="6">
        <f t="shared" si="0"/>
        <v>69.640000000000015</v>
      </c>
    </row>
    <row r="8" spans="1:9" s="3" customFormat="1">
      <c r="A8" s="3" t="s">
        <v>316</v>
      </c>
      <c r="B8" s="3" t="s">
        <v>319</v>
      </c>
      <c r="C8" s="4">
        <v>88</v>
      </c>
      <c r="D8" s="3">
        <v>51.9</v>
      </c>
      <c r="E8" s="3">
        <v>66.5</v>
      </c>
      <c r="F8" s="3">
        <v>0</v>
      </c>
      <c r="G8" s="3">
        <v>59.2</v>
      </c>
      <c r="H8" s="3">
        <v>71</v>
      </c>
      <c r="I8" s="6">
        <f t="shared" si="0"/>
        <v>63.92</v>
      </c>
    </row>
    <row r="9" spans="1:9" s="3" customFormat="1">
      <c r="A9" s="3" t="s">
        <v>308</v>
      </c>
      <c r="B9" s="3" t="s">
        <v>311</v>
      </c>
      <c r="C9" s="4">
        <v>89</v>
      </c>
      <c r="D9" s="3">
        <v>60</v>
      </c>
      <c r="E9" s="3">
        <v>60.5</v>
      </c>
      <c r="F9" s="3">
        <v>0</v>
      </c>
      <c r="G9" s="3">
        <v>60.25</v>
      </c>
      <c r="H9" s="3">
        <v>76.599999999999994</v>
      </c>
      <c r="I9" s="6">
        <f t="shared" si="0"/>
        <v>66.789999999999992</v>
      </c>
    </row>
    <row r="10" spans="1:9" s="3" customFormat="1">
      <c r="A10" s="3" t="s">
        <v>312</v>
      </c>
      <c r="B10" s="3" t="s">
        <v>314</v>
      </c>
      <c r="C10" s="4">
        <v>90</v>
      </c>
      <c r="D10" s="3">
        <v>57.6</v>
      </c>
      <c r="E10" s="3">
        <v>65.5</v>
      </c>
      <c r="F10" s="3">
        <v>0</v>
      </c>
      <c r="G10" s="3">
        <v>61.55</v>
      </c>
      <c r="H10" s="3">
        <v>70.2</v>
      </c>
      <c r="I10" s="6">
        <f t="shared" si="0"/>
        <v>65.010000000000005</v>
      </c>
    </row>
    <row r="11" spans="1:9" s="3" customFormat="1">
      <c r="A11" s="3" t="s">
        <v>308</v>
      </c>
      <c r="B11" s="3" t="s">
        <v>310</v>
      </c>
      <c r="C11" s="4">
        <v>91</v>
      </c>
      <c r="D11" s="3">
        <v>60.6</v>
      </c>
      <c r="E11" s="3">
        <v>63.5</v>
      </c>
      <c r="F11" s="3">
        <v>0</v>
      </c>
      <c r="G11" s="3">
        <v>62.05</v>
      </c>
      <c r="H11" s="3">
        <v>73.2</v>
      </c>
      <c r="I11" s="6">
        <f t="shared" si="0"/>
        <v>66.509999999999991</v>
      </c>
    </row>
    <row r="12" spans="1:9" s="3" customFormat="1">
      <c r="A12" s="3" t="s">
        <v>282</v>
      </c>
      <c r="B12" s="3" t="s">
        <v>287</v>
      </c>
      <c r="C12" s="4">
        <v>92</v>
      </c>
      <c r="D12" s="3">
        <v>62.7</v>
      </c>
      <c r="E12" s="3">
        <v>67.5</v>
      </c>
      <c r="F12" s="3">
        <v>0</v>
      </c>
      <c r="G12" s="3">
        <v>65.099999999999994</v>
      </c>
      <c r="H12" s="3">
        <v>75</v>
      </c>
      <c r="I12" s="6">
        <f t="shared" si="0"/>
        <v>69.06</v>
      </c>
    </row>
    <row r="13" spans="1:9" s="3" customFormat="1">
      <c r="A13" s="3" t="s">
        <v>78</v>
      </c>
      <c r="B13" s="3" t="s">
        <v>81</v>
      </c>
      <c r="C13" s="4">
        <v>93</v>
      </c>
      <c r="D13" s="3">
        <v>60.8</v>
      </c>
      <c r="E13" s="3">
        <v>62.5</v>
      </c>
      <c r="F13" s="3">
        <v>0</v>
      </c>
      <c r="G13" s="3">
        <v>61.65</v>
      </c>
      <c r="H13" s="3">
        <v>73</v>
      </c>
      <c r="I13" s="6">
        <f t="shared" si="0"/>
        <v>66.19</v>
      </c>
    </row>
    <row r="14" spans="1:9" s="3" customFormat="1">
      <c r="A14" s="3" t="s">
        <v>78</v>
      </c>
      <c r="B14" s="3" t="s">
        <v>83</v>
      </c>
      <c r="C14" s="4">
        <v>94</v>
      </c>
      <c r="D14" s="3">
        <v>61.3</v>
      </c>
      <c r="E14" s="3">
        <v>61</v>
      </c>
      <c r="F14" s="3">
        <v>0</v>
      </c>
      <c r="G14" s="3">
        <v>61.15</v>
      </c>
      <c r="H14" s="3">
        <v>76.2</v>
      </c>
      <c r="I14" s="6">
        <f t="shared" si="0"/>
        <v>67.17</v>
      </c>
    </row>
    <row r="15" spans="1:9" s="3" customFormat="1">
      <c r="A15" s="3" t="s">
        <v>282</v>
      </c>
      <c r="B15" s="3" t="s">
        <v>284</v>
      </c>
      <c r="C15" s="4">
        <v>95</v>
      </c>
      <c r="D15" s="3">
        <v>68.3</v>
      </c>
      <c r="E15" s="3">
        <v>63.5</v>
      </c>
      <c r="F15" s="3">
        <v>0</v>
      </c>
      <c r="G15" s="3">
        <v>65.900000000000006</v>
      </c>
      <c r="H15" s="3">
        <v>74.599999999999994</v>
      </c>
      <c r="I15" s="6">
        <f t="shared" si="0"/>
        <v>69.38</v>
      </c>
    </row>
    <row r="16" spans="1:9" s="3" customFormat="1">
      <c r="A16" s="3" t="s">
        <v>89</v>
      </c>
      <c r="B16" s="3" t="s">
        <v>91</v>
      </c>
      <c r="C16" s="4">
        <v>96</v>
      </c>
      <c r="D16" s="3">
        <v>67.7</v>
      </c>
      <c r="E16" s="3">
        <v>59.5</v>
      </c>
      <c r="F16" s="3">
        <v>0</v>
      </c>
      <c r="G16" s="3">
        <v>63.6</v>
      </c>
      <c r="H16" s="3">
        <v>72.599999999999994</v>
      </c>
      <c r="I16" s="6">
        <f t="shared" si="0"/>
        <v>67.199999999999989</v>
      </c>
    </row>
    <row r="17" spans="1:9" s="3" customFormat="1">
      <c r="A17" s="3" t="s">
        <v>89</v>
      </c>
      <c r="B17" s="3" t="s">
        <v>90</v>
      </c>
      <c r="C17" s="4">
        <v>97</v>
      </c>
      <c r="D17" s="3">
        <v>64.7</v>
      </c>
      <c r="E17" s="3">
        <v>63.5</v>
      </c>
      <c r="F17" s="3">
        <v>0</v>
      </c>
      <c r="G17" s="3">
        <v>64.099999999999994</v>
      </c>
      <c r="H17" s="3">
        <v>77.2</v>
      </c>
      <c r="I17" s="6">
        <f t="shared" si="0"/>
        <v>69.34</v>
      </c>
    </row>
    <row r="18" spans="1:9" s="3" customFormat="1">
      <c r="A18" s="3" t="s">
        <v>282</v>
      </c>
      <c r="B18" s="3" t="s">
        <v>286</v>
      </c>
      <c r="C18" s="4">
        <v>98</v>
      </c>
      <c r="D18" s="3">
        <v>66.599999999999994</v>
      </c>
      <c r="E18" s="3">
        <v>64.5</v>
      </c>
      <c r="F18" s="3">
        <v>0</v>
      </c>
      <c r="G18" s="3">
        <v>65.55</v>
      </c>
      <c r="H18" s="3">
        <v>77.599999999999994</v>
      </c>
      <c r="I18" s="6">
        <f t="shared" si="0"/>
        <v>70.37</v>
      </c>
    </row>
    <row r="19" spans="1:9" s="3" customFormat="1">
      <c r="A19" s="3" t="s">
        <v>78</v>
      </c>
      <c r="B19" s="3" t="s">
        <v>82</v>
      </c>
      <c r="C19" s="4">
        <v>99</v>
      </c>
      <c r="D19" s="3">
        <v>56.4</v>
      </c>
      <c r="E19" s="3">
        <v>66</v>
      </c>
      <c r="F19" s="3">
        <v>0</v>
      </c>
      <c r="G19" s="3">
        <v>61.2</v>
      </c>
      <c r="H19" s="3">
        <v>76.8</v>
      </c>
      <c r="I19" s="6">
        <f t="shared" si="0"/>
        <v>67.44</v>
      </c>
    </row>
    <row r="20" spans="1:9" s="3" customFormat="1">
      <c r="A20" s="3" t="s">
        <v>308</v>
      </c>
      <c r="B20" s="3" t="s">
        <v>309</v>
      </c>
      <c r="C20" s="4">
        <v>100</v>
      </c>
      <c r="D20" s="3">
        <v>55.5</v>
      </c>
      <c r="E20" s="3">
        <v>71</v>
      </c>
      <c r="F20" s="3">
        <v>0</v>
      </c>
      <c r="G20" s="3">
        <v>63.25</v>
      </c>
      <c r="H20" s="3">
        <v>74</v>
      </c>
      <c r="I20" s="6">
        <f t="shared" si="0"/>
        <v>67.55</v>
      </c>
    </row>
    <row r="21" spans="1:9" s="3" customFormat="1">
      <c r="A21" s="3" t="s">
        <v>316</v>
      </c>
      <c r="B21" s="3" t="s">
        <v>317</v>
      </c>
      <c r="C21" s="4">
        <v>101</v>
      </c>
      <c r="D21" s="3">
        <v>69.099999999999994</v>
      </c>
      <c r="E21" s="3">
        <v>64</v>
      </c>
      <c r="F21" s="3">
        <v>0</v>
      </c>
      <c r="G21" s="3">
        <v>66.55</v>
      </c>
      <c r="H21" s="3">
        <v>78.2</v>
      </c>
      <c r="I21" s="6">
        <f t="shared" si="0"/>
        <v>71.210000000000008</v>
      </c>
    </row>
    <row r="22" spans="1:9" s="3" customFormat="1">
      <c r="A22" s="3" t="s">
        <v>78</v>
      </c>
      <c r="B22" s="3" t="s">
        <v>84</v>
      </c>
      <c r="C22" s="4">
        <v>102</v>
      </c>
      <c r="D22" s="3">
        <v>64.400000000000006</v>
      </c>
      <c r="E22" s="3">
        <v>57.5</v>
      </c>
      <c r="F22" s="3">
        <v>0</v>
      </c>
      <c r="G22" s="3">
        <v>60.95</v>
      </c>
      <c r="H22" s="3">
        <v>73.8</v>
      </c>
      <c r="I22" s="6">
        <f t="shared" si="0"/>
        <v>66.09</v>
      </c>
    </row>
    <row r="23" spans="1:9" s="3" customFormat="1">
      <c r="A23" s="3" t="s">
        <v>312</v>
      </c>
      <c r="B23" s="3" t="s">
        <v>315</v>
      </c>
      <c r="C23" s="4">
        <v>103</v>
      </c>
      <c r="D23" s="3">
        <v>55.5</v>
      </c>
      <c r="E23" s="3">
        <v>60</v>
      </c>
      <c r="F23" s="3">
        <v>0</v>
      </c>
      <c r="G23" s="3">
        <v>57.75</v>
      </c>
      <c r="H23" s="3">
        <v>70</v>
      </c>
      <c r="I23" s="6">
        <f t="shared" si="0"/>
        <v>62.65</v>
      </c>
    </row>
    <row r="24" spans="1:9" s="3" customFormat="1">
      <c r="A24" s="3" t="s">
        <v>293</v>
      </c>
      <c r="B24" s="3" t="s">
        <v>295</v>
      </c>
      <c r="C24" s="4">
        <v>104</v>
      </c>
      <c r="D24" s="3">
        <v>62.3</v>
      </c>
      <c r="E24" s="3">
        <v>64</v>
      </c>
      <c r="F24" s="3">
        <v>0</v>
      </c>
      <c r="G24" s="3">
        <v>63.15</v>
      </c>
      <c r="H24" s="3">
        <v>75</v>
      </c>
      <c r="I24" s="6">
        <f t="shared" si="0"/>
        <v>67.89</v>
      </c>
    </row>
    <row r="25" spans="1:9" s="3" customFormat="1">
      <c r="A25" s="3" t="s">
        <v>312</v>
      </c>
      <c r="B25" s="3" t="s">
        <v>313</v>
      </c>
      <c r="C25" s="4">
        <v>105</v>
      </c>
      <c r="D25" s="3">
        <v>65.2</v>
      </c>
      <c r="E25" s="3">
        <v>63.5</v>
      </c>
      <c r="F25" s="3">
        <v>0</v>
      </c>
      <c r="G25" s="3">
        <v>64.349999999999994</v>
      </c>
      <c r="H25" s="3">
        <v>75.599999999999994</v>
      </c>
      <c r="I25" s="6">
        <f t="shared" si="0"/>
        <v>68.849999999999994</v>
      </c>
    </row>
    <row r="26" spans="1:9" s="3" customFormat="1">
      <c r="A26" s="3" t="s">
        <v>282</v>
      </c>
      <c r="B26" s="3" t="s">
        <v>288</v>
      </c>
      <c r="C26" s="4">
        <v>106</v>
      </c>
      <c r="D26" s="3">
        <v>67.5</v>
      </c>
      <c r="E26" s="3">
        <v>62</v>
      </c>
      <c r="F26" s="3">
        <v>0</v>
      </c>
      <c r="G26" s="3">
        <v>64.75</v>
      </c>
      <c r="H26" s="3">
        <v>76</v>
      </c>
      <c r="I26" s="6">
        <f t="shared" si="0"/>
        <v>69.25</v>
      </c>
    </row>
    <row r="27" spans="1:9" s="3" customFormat="1">
      <c r="A27" s="3" t="s">
        <v>282</v>
      </c>
      <c r="B27" s="3" t="s">
        <v>283</v>
      </c>
      <c r="C27" s="4">
        <v>107</v>
      </c>
      <c r="D27" s="3">
        <v>74</v>
      </c>
      <c r="E27" s="3">
        <v>64</v>
      </c>
      <c r="F27" s="3">
        <v>0</v>
      </c>
      <c r="G27" s="3">
        <v>69</v>
      </c>
      <c r="H27" s="3">
        <v>81.599999999999994</v>
      </c>
      <c r="I27" s="6">
        <f t="shared" si="0"/>
        <v>74.039999999999992</v>
      </c>
    </row>
    <row r="28" spans="1:9" s="3" customFormat="1">
      <c r="A28" s="3" t="s">
        <v>316</v>
      </c>
      <c r="B28" s="3" t="s">
        <v>318</v>
      </c>
      <c r="C28" s="4">
        <v>108</v>
      </c>
      <c r="D28" s="3">
        <v>67.2</v>
      </c>
      <c r="E28" s="3">
        <v>61</v>
      </c>
      <c r="F28" s="3">
        <v>0</v>
      </c>
      <c r="G28" s="3">
        <v>64.099999999999994</v>
      </c>
      <c r="H28" s="3">
        <v>71.8</v>
      </c>
      <c r="I28" s="6">
        <f t="shared" si="0"/>
        <v>67.179999999999993</v>
      </c>
    </row>
    <row r="29" spans="1:9">
      <c r="C29" s="9"/>
    </row>
  </sheetData>
  <autoFilter ref="A1:I28">
    <sortState ref="A2:AS28">
      <sortCondition ref="C2:C28"/>
    </sortState>
  </autoFilter>
  <phoneticPr fontId="5" type="noConversion"/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J25" sqref="J25"/>
    </sheetView>
  </sheetViews>
  <sheetFormatPr defaultColWidth="9" defaultRowHeight="13.2"/>
  <cols>
    <col min="1" max="1" width="8.33203125" style="1" customWidth="1"/>
    <col min="2" max="2" width="13.21875" style="1" customWidth="1"/>
    <col min="3" max="3" width="6.21875" style="1" customWidth="1"/>
    <col min="4" max="8" width="8" style="1" customWidth="1"/>
    <col min="9" max="9" width="8" style="7" customWidth="1"/>
    <col min="10" max="16384" width="9" style="1"/>
  </cols>
  <sheetData>
    <row r="1" spans="1:9">
      <c r="A1" s="1" t="s">
        <v>0</v>
      </c>
      <c r="B1" s="1" t="s">
        <v>1</v>
      </c>
      <c r="C1" s="2" t="s">
        <v>320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321</v>
      </c>
      <c r="I1" s="5" t="s">
        <v>322</v>
      </c>
    </row>
    <row r="2" spans="1:9" s="3" customFormat="1">
      <c r="A2" s="3" t="s">
        <v>97</v>
      </c>
      <c r="B2" s="3" t="s">
        <v>120</v>
      </c>
      <c r="C2" s="10">
        <v>109</v>
      </c>
      <c r="D2" s="3">
        <v>57.7</v>
      </c>
      <c r="E2" s="3">
        <v>61.5</v>
      </c>
      <c r="F2" s="3">
        <v>0</v>
      </c>
      <c r="G2" s="3">
        <v>59.6</v>
      </c>
      <c r="H2" s="3">
        <v>77.8</v>
      </c>
      <c r="I2" s="6">
        <f>G2*0.6+H2*0.4</f>
        <v>66.88</v>
      </c>
    </row>
    <row r="3" spans="1:9" s="3" customFormat="1">
      <c r="A3" s="3" t="s">
        <v>93</v>
      </c>
      <c r="B3" s="3" t="s">
        <v>96</v>
      </c>
      <c r="C3" s="10">
        <v>110</v>
      </c>
      <c r="D3" s="3">
        <v>67.099999999999994</v>
      </c>
      <c r="E3" s="3">
        <v>61</v>
      </c>
      <c r="F3" s="3">
        <v>0</v>
      </c>
      <c r="G3" s="3">
        <v>64.05</v>
      </c>
      <c r="H3" s="3">
        <v>78.599999999999994</v>
      </c>
      <c r="I3" s="6">
        <f t="shared" ref="I3:I28" si="0">G3*0.6+H3*0.4</f>
        <v>69.87</v>
      </c>
    </row>
    <row r="4" spans="1:9" s="3" customFormat="1">
      <c r="A4" s="3" t="s">
        <v>97</v>
      </c>
      <c r="B4" s="3" t="s">
        <v>118</v>
      </c>
      <c r="C4" s="10">
        <v>111</v>
      </c>
      <c r="D4" s="3">
        <v>60.5</v>
      </c>
      <c r="E4" s="3">
        <v>59</v>
      </c>
      <c r="F4" s="3">
        <v>0</v>
      </c>
      <c r="G4" s="3">
        <v>59.75</v>
      </c>
      <c r="H4" s="3">
        <v>75.400000000000006</v>
      </c>
      <c r="I4" s="6">
        <f t="shared" si="0"/>
        <v>66.010000000000005</v>
      </c>
    </row>
    <row r="5" spans="1:9" s="3" customFormat="1">
      <c r="A5" s="3" t="s">
        <v>97</v>
      </c>
      <c r="B5" s="3" t="s">
        <v>112</v>
      </c>
      <c r="C5" s="10">
        <v>112</v>
      </c>
      <c r="D5" s="3">
        <v>60.1</v>
      </c>
      <c r="E5" s="3">
        <v>62.5</v>
      </c>
      <c r="F5" s="3">
        <v>0</v>
      </c>
      <c r="G5" s="3">
        <v>61.3</v>
      </c>
      <c r="H5" s="3">
        <v>76.2</v>
      </c>
      <c r="I5" s="6">
        <f t="shared" si="0"/>
        <v>67.259999999999991</v>
      </c>
    </row>
    <row r="6" spans="1:9" s="3" customFormat="1">
      <c r="A6" s="3" t="s">
        <v>97</v>
      </c>
      <c r="B6" s="3" t="s">
        <v>110</v>
      </c>
      <c r="C6" s="10">
        <v>113</v>
      </c>
      <c r="D6" s="3">
        <v>58.2</v>
      </c>
      <c r="E6" s="3">
        <v>64.5</v>
      </c>
      <c r="F6" s="3">
        <v>0</v>
      </c>
      <c r="G6" s="3">
        <v>61.35</v>
      </c>
      <c r="H6" s="3">
        <v>78</v>
      </c>
      <c r="I6" s="6">
        <f t="shared" si="0"/>
        <v>68.010000000000005</v>
      </c>
    </row>
    <row r="7" spans="1:9" s="3" customFormat="1">
      <c r="A7" s="3" t="s">
        <v>93</v>
      </c>
      <c r="B7" s="3" t="s">
        <v>95</v>
      </c>
      <c r="C7" s="10">
        <v>114</v>
      </c>
      <c r="D7" s="3">
        <v>61.6</v>
      </c>
      <c r="E7" s="3">
        <v>69.5</v>
      </c>
      <c r="F7" s="3">
        <v>0</v>
      </c>
      <c r="G7" s="3">
        <v>65.55</v>
      </c>
      <c r="H7" s="3">
        <v>79.2</v>
      </c>
      <c r="I7" s="6">
        <f t="shared" si="0"/>
        <v>71.010000000000005</v>
      </c>
    </row>
    <row r="8" spans="1:9" s="3" customFormat="1">
      <c r="A8" s="3" t="s">
        <v>97</v>
      </c>
      <c r="B8" s="3" t="s">
        <v>108</v>
      </c>
      <c r="C8" s="10">
        <v>115</v>
      </c>
      <c r="D8" s="3">
        <v>70.900000000000006</v>
      </c>
      <c r="E8" s="3">
        <v>52</v>
      </c>
      <c r="F8" s="3">
        <v>0</v>
      </c>
      <c r="G8" s="3">
        <v>61.45</v>
      </c>
      <c r="H8" s="3">
        <v>70.400000000000006</v>
      </c>
      <c r="I8" s="6">
        <f t="shared" si="0"/>
        <v>65.03</v>
      </c>
    </row>
    <row r="9" spans="1:9" s="3" customFormat="1">
      <c r="A9" s="3" t="s">
        <v>97</v>
      </c>
      <c r="B9" s="3" t="s">
        <v>100</v>
      </c>
      <c r="C9" s="10">
        <v>116</v>
      </c>
      <c r="D9" s="3">
        <v>63.4</v>
      </c>
      <c r="E9" s="3">
        <v>68.5</v>
      </c>
      <c r="F9" s="3">
        <v>0</v>
      </c>
      <c r="G9" s="3">
        <v>65.95</v>
      </c>
      <c r="H9" s="3">
        <v>79.400000000000006</v>
      </c>
      <c r="I9" s="6">
        <f t="shared" si="0"/>
        <v>71.330000000000013</v>
      </c>
    </row>
    <row r="10" spans="1:9" s="3" customFormat="1">
      <c r="A10" s="3" t="s">
        <v>97</v>
      </c>
      <c r="B10" s="3" t="s">
        <v>121</v>
      </c>
      <c r="C10" s="10">
        <v>117</v>
      </c>
      <c r="D10" s="3">
        <v>56.9</v>
      </c>
      <c r="E10" s="3">
        <v>62</v>
      </c>
      <c r="F10" s="3">
        <v>0</v>
      </c>
      <c r="G10" s="3">
        <v>59.45</v>
      </c>
      <c r="H10" s="3">
        <v>0</v>
      </c>
      <c r="I10" s="6">
        <f t="shared" si="0"/>
        <v>35.67</v>
      </c>
    </row>
    <row r="11" spans="1:9" s="3" customFormat="1">
      <c r="A11" s="3" t="s">
        <v>97</v>
      </c>
      <c r="B11" s="3" t="s">
        <v>104</v>
      </c>
      <c r="C11" s="10">
        <v>118</v>
      </c>
      <c r="D11" s="3">
        <v>64.7</v>
      </c>
      <c r="E11" s="3">
        <v>59.5</v>
      </c>
      <c r="F11" s="3">
        <v>0</v>
      </c>
      <c r="G11" s="3">
        <v>62.1</v>
      </c>
      <c r="H11" s="3">
        <v>78.400000000000006</v>
      </c>
      <c r="I11" s="6">
        <f t="shared" si="0"/>
        <v>68.62</v>
      </c>
    </row>
    <row r="12" spans="1:9" s="3" customFormat="1">
      <c r="A12" s="3" t="s">
        <v>97</v>
      </c>
      <c r="B12" s="3" t="s">
        <v>102</v>
      </c>
      <c r="C12" s="10">
        <v>119</v>
      </c>
      <c r="D12" s="3">
        <v>61.2</v>
      </c>
      <c r="E12" s="3">
        <v>64</v>
      </c>
      <c r="F12" s="3">
        <v>0</v>
      </c>
      <c r="G12" s="3">
        <v>62.6</v>
      </c>
      <c r="H12" s="3">
        <v>77.8</v>
      </c>
      <c r="I12" s="6">
        <f t="shared" si="0"/>
        <v>68.680000000000007</v>
      </c>
    </row>
    <row r="13" spans="1:9" s="3" customFormat="1">
      <c r="A13" s="3" t="s">
        <v>97</v>
      </c>
      <c r="B13" s="3" t="s">
        <v>107</v>
      </c>
      <c r="C13" s="10">
        <v>120</v>
      </c>
      <c r="D13" s="3">
        <v>61</v>
      </c>
      <c r="E13" s="3">
        <v>62</v>
      </c>
      <c r="F13" s="3">
        <v>0</v>
      </c>
      <c r="G13" s="3">
        <v>61.5</v>
      </c>
      <c r="H13" s="3">
        <v>78</v>
      </c>
      <c r="I13" s="6">
        <f t="shared" si="0"/>
        <v>68.099999999999994</v>
      </c>
    </row>
    <row r="14" spans="1:9" s="3" customFormat="1">
      <c r="A14" s="3" t="s">
        <v>97</v>
      </c>
      <c r="B14" s="3" t="s">
        <v>109</v>
      </c>
      <c r="C14" s="10">
        <v>121</v>
      </c>
      <c r="D14" s="3">
        <v>59.9</v>
      </c>
      <c r="E14" s="3">
        <v>63</v>
      </c>
      <c r="F14" s="3">
        <v>0</v>
      </c>
      <c r="G14" s="3">
        <v>61.45</v>
      </c>
      <c r="H14" s="3">
        <v>76.8</v>
      </c>
      <c r="I14" s="6">
        <f t="shared" si="0"/>
        <v>67.59</v>
      </c>
    </row>
    <row r="15" spans="1:9" s="3" customFormat="1">
      <c r="A15" s="3" t="s">
        <v>97</v>
      </c>
      <c r="B15" s="3" t="s">
        <v>111</v>
      </c>
      <c r="C15" s="10">
        <v>122</v>
      </c>
      <c r="D15" s="3">
        <v>62.6</v>
      </c>
      <c r="E15" s="3">
        <v>60</v>
      </c>
      <c r="F15" s="3">
        <v>0</v>
      </c>
      <c r="G15" s="3">
        <v>61.3</v>
      </c>
      <c r="H15" s="3">
        <v>77</v>
      </c>
      <c r="I15" s="6">
        <f t="shared" si="0"/>
        <v>67.58</v>
      </c>
    </row>
    <row r="16" spans="1:9" s="3" customFormat="1">
      <c r="A16" s="3" t="s">
        <v>97</v>
      </c>
      <c r="B16" s="3" t="s">
        <v>98</v>
      </c>
      <c r="C16" s="10">
        <v>123</v>
      </c>
      <c r="D16" s="3">
        <v>68.7</v>
      </c>
      <c r="E16" s="3">
        <v>65.5</v>
      </c>
      <c r="F16" s="3">
        <v>0</v>
      </c>
      <c r="G16" s="3">
        <v>67.099999999999994</v>
      </c>
      <c r="H16" s="3">
        <v>78.8</v>
      </c>
      <c r="I16" s="6">
        <f t="shared" si="0"/>
        <v>71.78</v>
      </c>
    </row>
    <row r="17" spans="1:9" s="3" customFormat="1">
      <c r="A17" s="3" t="s">
        <v>97</v>
      </c>
      <c r="B17" s="3" t="s">
        <v>101</v>
      </c>
      <c r="C17" s="10">
        <v>124</v>
      </c>
      <c r="D17" s="3">
        <v>65</v>
      </c>
      <c r="E17" s="3">
        <v>63.5</v>
      </c>
      <c r="F17" s="3">
        <v>0</v>
      </c>
      <c r="G17" s="3">
        <v>64.25</v>
      </c>
      <c r="H17" s="3">
        <v>77.599999999999994</v>
      </c>
      <c r="I17" s="6">
        <f t="shared" si="0"/>
        <v>69.59</v>
      </c>
    </row>
    <row r="18" spans="1:9" s="3" customFormat="1">
      <c r="A18" s="3" t="s">
        <v>97</v>
      </c>
      <c r="B18" s="3" t="s">
        <v>119</v>
      </c>
      <c r="C18" s="10">
        <v>125</v>
      </c>
      <c r="D18" s="3">
        <v>58.2</v>
      </c>
      <c r="E18" s="3">
        <v>61</v>
      </c>
      <c r="F18" s="3">
        <v>0</v>
      </c>
      <c r="G18" s="3">
        <v>59.6</v>
      </c>
      <c r="H18" s="3">
        <v>77.400000000000006</v>
      </c>
      <c r="I18" s="6">
        <f t="shared" si="0"/>
        <v>66.72</v>
      </c>
    </row>
    <row r="19" spans="1:9" s="3" customFormat="1">
      <c r="A19" s="3" t="s">
        <v>97</v>
      </c>
      <c r="B19" s="3" t="s">
        <v>116</v>
      </c>
      <c r="C19" s="10">
        <v>126</v>
      </c>
      <c r="D19" s="3">
        <v>53.6</v>
      </c>
      <c r="E19" s="3">
        <v>67.5</v>
      </c>
      <c r="F19" s="3">
        <v>0</v>
      </c>
      <c r="G19" s="3">
        <v>60.55</v>
      </c>
      <c r="H19" s="3">
        <v>79</v>
      </c>
      <c r="I19" s="6">
        <f t="shared" si="0"/>
        <v>67.930000000000007</v>
      </c>
    </row>
    <row r="20" spans="1:9" s="3" customFormat="1">
      <c r="A20" s="3" t="s">
        <v>97</v>
      </c>
      <c r="B20" s="3" t="s">
        <v>106</v>
      </c>
      <c r="C20" s="10">
        <v>127</v>
      </c>
      <c r="D20" s="3">
        <v>58.8</v>
      </c>
      <c r="E20" s="3">
        <v>64.5</v>
      </c>
      <c r="F20" s="3">
        <v>0</v>
      </c>
      <c r="G20" s="3">
        <v>61.65</v>
      </c>
      <c r="H20" s="3">
        <v>79.400000000000006</v>
      </c>
      <c r="I20" s="6">
        <f t="shared" si="0"/>
        <v>68.75</v>
      </c>
    </row>
    <row r="21" spans="1:9" s="3" customFormat="1">
      <c r="A21" s="3" t="s">
        <v>97</v>
      </c>
      <c r="B21" s="3" t="s">
        <v>103</v>
      </c>
      <c r="C21" s="10">
        <v>128</v>
      </c>
      <c r="D21" s="3">
        <v>58.7</v>
      </c>
      <c r="E21" s="3">
        <v>66</v>
      </c>
      <c r="F21" s="3">
        <v>0</v>
      </c>
      <c r="G21" s="3">
        <v>62.35</v>
      </c>
      <c r="H21" s="3">
        <v>78.2</v>
      </c>
      <c r="I21" s="6">
        <f t="shared" si="0"/>
        <v>68.69</v>
      </c>
    </row>
    <row r="22" spans="1:9" s="3" customFormat="1">
      <c r="A22" s="3" t="s">
        <v>97</v>
      </c>
      <c r="B22" s="3" t="s">
        <v>117</v>
      </c>
      <c r="C22" s="10">
        <v>129</v>
      </c>
      <c r="D22" s="3">
        <v>53.8</v>
      </c>
      <c r="E22" s="3">
        <v>67</v>
      </c>
      <c r="F22" s="3">
        <v>0</v>
      </c>
      <c r="G22" s="3">
        <v>60.4</v>
      </c>
      <c r="H22" s="3">
        <v>76.8</v>
      </c>
      <c r="I22" s="6">
        <f t="shared" si="0"/>
        <v>66.959999999999994</v>
      </c>
    </row>
    <row r="23" spans="1:9" s="3" customFormat="1">
      <c r="A23" s="3" t="s">
        <v>97</v>
      </c>
      <c r="B23" s="3" t="s">
        <v>105</v>
      </c>
      <c r="C23" s="10">
        <v>130</v>
      </c>
      <c r="D23" s="3">
        <v>57.8</v>
      </c>
      <c r="E23" s="3">
        <v>66</v>
      </c>
      <c r="F23" s="3">
        <v>0</v>
      </c>
      <c r="G23" s="3">
        <v>61.9</v>
      </c>
      <c r="H23" s="3">
        <v>78.400000000000006</v>
      </c>
      <c r="I23" s="6">
        <f t="shared" si="0"/>
        <v>68.5</v>
      </c>
    </row>
    <row r="24" spans="1:9" s="3" customFormat="1">
      <c r="A24" s="3" t="s">
        <v>97</v>
      </c>
      <c r="B24" s="3" t="s">
        <v>99</v>
      </c>
      <c r="C24" s="10">
        <v>131</v>
      </c>
      <c r="D24" s="3">
        <v>68.599999999999994</v>
      </c>
      <c r="E24" s="3">
        <v>63.5</v>
      </c>
      <c r="F24" s="3">
        <v>0</v>
      </c>
      <c r="G24" s="3">
        <v>66.05</v>
      </c>
      <c r="H24" s="3">
        <v>78.8</v>
      </c>
      <c r="I24" s="6">
        <f t="shared" si="0"/>
        <v>71.149999999999991</v>
      </c>
    </row>
    <row r="25" spans="1:9" s="3" customFormat="1">
      <c r="A25" s="3" t="s">
        <v>93</v>
      </c>
      <c r="B25" s="3" t="s">
        <v>94</v>
      </c>
      <c r="C25" s="10">
        <v>132</v>
      </c>
      <c r="D25" s="3">
        <v>69</v>
      </c>
      <c r="E25" s="3">
        <v>65.5</v>
      </c>
      <c r="F25" s="3">
        <v>0</v>
      </c>
      <c r="G25" s="3">
        <v>67.25</v>
      </c>
      <c r="H25" s="3">
        <v>77.2</v>
      </c>
      <c r="I25" s="6">
        <f t="shared" si="0"/>
        <v>71.23</v>
      </c>
    </row>
    <row r="26" spans="1:9" s="3" customFormat="1">
      <c r="A26" s="3" t="s">
        <v>97</v>
      </c>
      <c r="B26" s="3" t="s">
        <v>114</v>
      </c>
      <c r="C26" s="10">
        <v>133</v>
      </c>
      <c r="D26" s="3">
        <v>58.9</v>
      </c>
      <c r="E26" s="3">
        <v>63</v>
      </c>
      <c r="F26" s="3">
        <v>0</v>
      </c>
      <c r="G26" s="3">
        <v>60.95</v>
      </c>
      <c r="H26" s="3">
        <v>78.599999999999994</v>
      </c>
      <c r="I26" s="6">
        <f t="shared" si="0"/>
        <v>68.009999999999991</v>
      </c>
    </row>
    <row r="27" spans="1:9" s="3" customFormat="1">
      <c r="A27" s="3" t="s">
        <v>97</v>
      </c>
      <c r="B27" s="3" t="s">
        <v>113</v>
      </c>
      <c r="C27" s="10">
        <v>134</v>
      </c>
      <c r="D27" s="3">
        <v>61.3</v>
      </c>
      <c r="E27" s="3">
        <v>61</v>
      </c>
      <c r="F27" s="3">
        <v>0</v>
      </c>
      <c r="G27" s="3">
        <v>61.15</v>
      </c>
      <c r="H27" s="3">
        <v>79.400000000000006</v>
      </c>
      <c r="I27" s="6">
        <f t="shared" si="0"/>
        <v>68.45</v>
      </c>
    </row>
    <row r="28" spans="1:9" s="3" customFormat="1">
      <c r="A28" s="3" t="s">
        <v>97</v>
      </c>
      <c r="B28" s="3" t="s">
        <v>115</v>
      </c>
      <c r="C28" s="10">
        <v>135</v>
      </c>
      <c r="D28" s="3">
        <v>61.7</v>
      </c>
      <c r="E28" s="3">
        <v>59.5</v>
      </c>
      <c r="F28" s="3">
        <v>0</v>
      </c>
      <c r="G28" s="3">
        <v>60.6</v>
      </c>
      <c r="H28" s="3">
        <v>77.599999999999994</v>
      </c>
      <c r="I28" s="6">
        <f t="shared" si="0"/>
        <v>67.400000000000006</v>
      </c>
    </row>
  </sheetData>
  <autoFilter ref="A1:I28">
    <sortState ref="A2:AS28">
      <sortCondition ref="C2:C28"/>
    </sortState>
  </autoFilter>
  <phoneticPr fontId="5" type="noConversion"/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I1" sqref="I1:I1048576"/>
    </sheetView>
  </sheetViews>
  <sheetFormatPr defaultColWidth="9" defaultRowHeight="13.2"/>
  <cols>
    <col min="1" max="1" width="8.21875" style="1" customWidth="1"/>
    <col min="2" max="2" width="13.88671875" style="1" customWidth="1"/>
    <col min="3" max="3" width="5.88671875" style="1" customWidth="1"/>
    <col min="4" max="8" width="8" style="1" customWidth="1"/>
    <col min="9" max="9" width="8" style="7" customWidth="1"/>
    <col min="10" max="16384" width="9" style="1"/>
  </cols>
  <sheetData>
    <row r="1" spans="1:9">
      <c r="A1" s="1" t="s">
        <v>0</v>
      </c>
      <c r="B1" s="1" t="s">
        <v>1</v>
      </c>
      <c r="C1" s="2" t="s">
        <v>320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321</v>
      </c>
      <c r="I1" s="5" t="s">
        <v>322</v>
      </c>
    </row>
    <row r="2" spans="1:9" s="3" customFormat="1">
      <c r="A2" s="3" t="s">
        <v>134</v>
      </c>
      <c r="B2" s="3" t="s">
        <v>141</v>
      </c>
      <c r="C2" s="11">
        <v>136</v>
      </c>
      <c r="D2" s="3">
        <v>69.7</v>
      </c>
      <c r="E2" s="3">
        <v>64</v>
      </c>
      <c r="F2" s="3">
        <v>0</v>
      </c>
      <c r="G2" s="3">
        <v>66.849999999999994</v>
      </c>
      <c r="H2" s="3">
        <v>80.2</v>
      </c>
      <c r="I2" s="6">
        <f>G2*0.6+H2*0.4</f>
        <v>72.19</v>
      </c>
    </row>
    <row r="3" spans="1:9" s="3" customFormat="1">
      <c r="A3" s="3" t="s">
        <v>147</v>
      </c>
      <c r="B3" s="3" t="s">
        <v>153</v>
      </c>
      <c r="C3" s="11">
        <v>137</v>
      </c>
      <c r="D3" s="3">
        <v>64.099999999999994</v>
      </c>
      <c r="E3" s="3">
        <v>66</v>
      </c>
      <c r="F3" s="3">
        <v>0</v>
      </c>
      <c r="G3" s="3">
        <v>65.05</v>
      </c>
      <c r="H3" s="3">
        <v>78.8</v>
      </c>
      <c r="I3" s="6">
        <f t="shared" ref="I3:I28" si="0">G3*0.6+H3*0.4</f>
        <v>70.55</v>
      </c>
    </row>
    <row r="4" spans="1:9" s="3" customFormat="1">
      <c r="A4" s="3" t="s">
        <v>122</v>
      </c>
      <c r="B4" s="3" t="s">
        <v>124</v>
      </c>
      <c r="C4" s="11">
        <v>138</v>
      </c>
      <c r="D4" s="3">
        <v>58.1</v>
      </c>
      <c r="E4" s="3">
        <v>60.5</v>
      </c>
      <c r="F4" s="3">
        <v>0</v>
      </c>
      <c r="G4" s="3">
        <v>59.3</v>
      </c>
      <c r="H4" s="3">
        <v>78.8</v>
      </c>
      <c r="I4" s="6">
        <f t="shared" si="0"/>
        <v>67.099999999999994</v>
      </c>
    </row>
    <row r="5" spans="1:9" s="3" customFormat="1">
      <c r="A5" s="3" t="s">
        <v>126</v>
      </c>
      <c r="B5" s="3" t="s">
        <v>129</v>
      </c>
      <c r="C5" s="11">
        <v>139</v>
      </c>
      <c r="D5" s="3">
        <v>67</v>
      </c>
      <c r="E5" s="3">
        <v>55.5</v>
      </c>
      <c r="F5" s="3">
        <v>0</v>
      </c>
      <c r="G5" s="3">
        <v>61.25</v>
      </c>
      <c r="H5" s="3">
        <v>79.599999999999994</v>
      </c>
      <c r="I5" s="6">
        <f t="shared" si="0"/>
        <v>68.59</v>
      </c>
    </row>
    <row r="6" spans="1:9" s="3" customFormat="1">
      <c r="A6" s="3" t="s">
        <v>130</v>
      </c>
      <c r="B6" s="3" t="s">
        <v>132</v>
      </c>
      <c r="C6" s="11">
        <v>140</v>
      </c>
      <c r="D6" s="3">
        <v>66.2</v>
      </c>
      <c r="E6" s="3">
        <v>60</v>
      </c>
      <c r="F6" s="3">
        <v>0</v>
      </c>
      <c r="G6" s="3">
        <v>63.1</v>
      </c>
      <c r="H6" s="3">
        <v>74.8</v>
      </c>
      <c r="I6" s="6">
        <f t="shared" si="0"/>
        <v>67.78</v>
      </c>
    </row>
    <row r="7" spans="1:9" s="3" customFormat="1">
      <c r="A7" s="3" t="s">
        <v>147</v>
      </c>
      <c r="B7" s="3" t="s">
        <v>148</v>
      </c>
      <c r="C7" s="11">
        <v>141</v>
      </c>
      <c r="D7" s="3">
        <v>70.900000000000006</v>
      </c>
      <c r="E7" s="3">
        <v>67</v>
      </c>
      <c r="F7" s="3">
        <v>0</v>
      </c>
      <c r="G7" s="3">
        <v>68.95</v>
      </c>
      <c r="H7" s="3">
        <v>77.8</v>
      </c>
      <c r="I7" s="6">
        <f t="shared" si="0"/>
        <v>72.489999999999995</v>
      </c>
    </row>
    <row r="8" spans="1:9" s="3" customFormat="1">
      <c r="A8" s="3" t="s">
        <v>134</v>
      </c>
      <c r="B8" s="3" t="s">
        <v>143</v>
      </c>
      <c r="C8" s="11">
        <v>142</v>
      </c>
      <c r="D8" s="3">
        <v>66.400000000000006</v>
      </c>
      <c r="E8" s="3">
        <v>67</v>
      </c>
      <c r="F8" s="3">
        <v>0</v>
      </c>
      <c r="G8" s="3">
        <v>66.7</v>
      </c>
      <c r="H8" s="3">
        <v>76.2</v>
      </c>
      <c r="I8" s="6">
        <f t="shared" si="0"/>
        <v>70.5</v>
      </c>
    </row>
    <row r="9" spans="1:9" s="3" customFormat="1">
      <c r="A9" s="3" t="s">
        <v>126</v>
      </c>
      <c r="B9" s="3" t="s">
        <v>127</v>
      </c>
      <c r="C9" s="11">
        <v>143</v>
      </c>
      <c r="D9" s="3">
        <v>66.3</v>
      </c>
      <c r="E9" s="3">
        <v>64</v>
      </c>
      <c r="F9" s="3">
        <v>0</v>
      </c>
      <c r="G9" s="3">
        <v>65.150000000000006</v>
      </c>
      <c r="H9" s="3">
        <v>77.2</v>
      </c>
      <c r="I9" s="6">
        <f t="shared" si="0"/>
        <v>69.97</v>
      </c>
    </row>
    <row r="10" spans="1:9" s="3" customFormat="1">
      <c r="A10" s="3" t="s">
        <v>147</v>
      </c>
      <c r="B10" s="3" t="s">
        <v>152</v>
      </c>
      <c r="C10" s="11">
        <v>144</v>
      </c>
      <c r="D10" s="3">
        <v>65.7</v>
      </c>
      <c r="E10" s="3">
        <v>64.5</v>
      </c>
      <c r="F10" s="3">
        <v>0</v>
      </c>
      <c r="G10" s="3">
        <v>65.099999999999994</v>
      </c>
      <c r="H10" s="3">
        <v>78.599999999999994</v>
      </c>
      <c r="I10" s="6">
        <f t="shared" si="0"/>
        <v>70.5</v>
      </c>
    </row>
    <row r="11" spans="1:9" s="3" customFormat="1">
      <c r="A11" s="3" t="s">
        <v>126</v>
      </c>
      <c r="B11" s="3" t="s">
        <v>128</v>
      </c>
      <c r="C11" s="11">
        <v>145</v>
      </c>
      <c r="D11" s="3">
        <v>63.7</v>
      </c>
      <c r="E11" s="3">
        <v>61</v>
      </c>
      <c r="F11" s="3">
        <v>0</v>
      </c>
      <c r="G11" s="3">
        <v>62.35</v>
      </c>
      <c r="H11" s="3">
        <v>76.2</v>
      </c>
      <c r="I11" s="6">
        <f t="shared" si="0"/>
        <v>67.89</v>
      </c>
    </row>
    <row r="12" spans="1:9" s="3" customFormat="1">
      <c r="A12" s="3" t="s">
        <v>147</v>
      </c>
      <c r="B12" s="3" t="s">
        <v>149</v>
      </c>
      <c r="C12" s="11">
        <v>146</v>
      </c>
      <c r="D12" s="3">
        <v>63.1</v>
      </c>
      <c r="E12" s="3">
        <v>71.5</v>
      </c>
      <c r="F12" s="3">
        <v>0</v>
      </c>
      <c r="G12" s="3">
        <v>67.3</v>
      </c>
      <c r="H12" s="3">
        <v>79.599999999999994</v>
      </c>
      <c r="I12" s="6">
        <f t="shared" si="0"/>
        <v>72.22</v>
      </c>
    </row>
    <row r="13" spans="1:9" s="3" customFormat="1">
      <c r="A13" s="3" t="s">
        <v>147</v>
      </c>
      <c r="B13" s="3" t="s">
        <v>150</v>
      </c>
      <c r="C13" s="11">
        <v>147</v>
      </c>
      <c r="D13" s="3">
        <v>72</v>
      </c>
      <c r="E13" s="3">
        <v>61.5</v>
      </c>
      <c r="F13" s="3">
        <v>0</v>
      </c>
      <c r="G13" s="3">
        <v>66.75</v>
      </c>
      <c r="H13" s="3">
        <v>79.2</v>
      </c>
      <c r="I13" s="6">
        <f t="shared" si="0"/>
        <v>71.73</v>
      </c>
    </row>
    <row r="14" spans="1:9" s="3" customFormat="1">
      <c r="A14" s="3" t="s">
        <v>134</v>
      </c>
      <c r="B14" s="3" t="s">
        <v>140</v>
      </c>
      <c r="C14" s="11">
        <v>148</v>
      </c>
      <c r="D14" s="3">
        <v>68.8</v>
      </c>
      <c r="E14" s="3">
        <v>65</v>
      </c>
      <c r="F14" s="3">
        <v>0</v>
      </c>
      <c r="G14" s="3">
        <v>66.900000000000006</v>
      </c>
      <c r="H14" s="3">
        <v>75</v>
      </c>
      <c r="I14" s="6">
        <f t="shared" si="0"/>
        <v>70.14</v>
      </c>
    </row>
    <row r="15" spans="1:9" s="3" customFormat="1">
      <c r="A15" s="3" t="s">
        <v>134</v>
      </c>
      <c r="B15" s="3" t="s">
        <v>144</v>
      </c>
      <c r="C15" s="11">
        <v>149</v>
      </c>
      <c r="D15" s="3">
        <v>69.8</v>
      </c>
      <c r="E15" s="3">
        <v>63.5</v>
      </c>
      <c r="F15" s="3">
        <v>0</v>
      </c>
      <c r="G15" s="3">
        <v>66.650000000000006</v>
      </c>
      <c r="H15" s="3">
        <v>77.2</v>
      </c>
      <c r="I15" s="6">
        <f t="shared" si="0"/>
        <v>70.87</v>
      </c>
    </row>
    <row r="16" spans="1:9" s="3" customFormat="1">
      <c r="A16" s="3" t="s">
        <v>122</v>
      </c>
      <c r="B16" s="3" t="s">
        <v>125</v>
      </c>
      <c r="C16" s="11">
        <v>150</v>
      </c>
      <c r="D16" s="3">
        <v>57</v>
      </c>
      <c r="E16" s="3">
        <v>58.5</v>
      </c>
      <c r="F16" s="3">
        <v>0</v>
      </c>
      <c r="G16" s="3">
        <v>57.75</v>
      </c>
      <c r="H16" s="3">
        <v>77</v>
      </c>
      <c r="I16" s="6">
        <f t="shared" si="0"/>
        <v>65.45</v>
      </c>
    </row>
    <row r="17" spans="1:9" s="3" customFormat="1">
      <c r="A17" s="3" t="s">
        <v>122</v>
      </c>
      <c r="B17" s="3" t="s">
        <v>123</v>
      </c>
      <c r="C17" s="11">
        <v>151</v>
      </c>
      <c r="D17" s="3">
        <v>60.3</v>
      </c>
      <c r="E17" s="3">
        <v>60</v>
      </c>
      <c r="F17" s="3">
        <v>0</v>
      </c>
      <c r="G17" s="3">
        <v>60.15</v>
      </c>
      <c r="H17" s="3">
        <v>74.400000000000006</v>
      </c>
      <c r="I17" s="6">
        <f t="shared" si="0"/>
        <v>65.849999999999994</v>
      </c>
    </row>
    <row r="18" spans="1:9" s="3" customFormat="1">
      <c r="A18" s="3" t="s">
        <v>147</v>
      </c>
      <c r="B18" s="3" t="s">
        <v>151</v>
      </c>
      <c r="C18" s="11">
        <v>152</v>
      </c>
      <c r="D18" s="3">
        <v>69.099999999999994</v>
      </c>
      <c r="E18" s="3">
        <v>62.5</v>
      </c>
      <c r="F18" s="3">
        <v>0</v>
      </c>
      <c r="G18" s="3">
        <v>65.8</v>
      </c>
      <c r="H18" s="3">
        <v>77.2</v>
      </c>
      <c r="I18" s="6">
        <f t="shared" si="0"/>
        <v>70.36</v>
      </c>
    </row>
    <row r="19" spans="1:9" s="3" customFormat="1">
      <c r="A19" s="3" t="s">
        <v>134</v>
      </c>
      <c r="B19" s="3" t="s">
        <v>136</v>
      </c>
      <c r="C19" s="11">
        <v>153</v>
      </c>
      <c r="D19" s="3">
        <v>71.2</v>
      </c>
      <c r="E19" s="3">
        <v>65</v>
      </c>
      <c r="F19" s="3">
        <v>0</v>
      </c>
      <c r="G19" s="3">
        <v>68.099999999999994</v>
      </c>
      <c r="H19" s="3">
        <v>76.599999999999994</v>
      </c>
      <c r="I19" s="6">
        <f t="shared" si="0"/>
        <v>71.5</v>
      </c>
    </row>
    <row r="20" spans="1:9" s="3" customFormat="1">
      <c r="A20" s="3" t="s">
        <v>134</v>
      </c>
      <c r="B20" s="3" t="s">
        <v>135</v>
      </c>
      <c r="C20" s="11">
        <v>154</v>
      </c>
      <c r="D20" s="3">
        <v>77.599999999999994</v>
      </c>
      <c r="E20" s="3">
        <v>62.5</v>
      </c>
      <c r="F20" s="3">
        <v>0</v>
      </c>
      <c r="G20" s="3">
        <v>70.05</v>
      </c>
      <c r="H20" s="3">
        <v>79.2</v>
      </c>
      <c r="I20" s="6">
        <f t="shared" si="0"/>
        <v>73.709999999999994</v>
      </c>
    </row>
    <row r="21" spans="1:9" s="3" customFormat="1">
      <c r="A21" s="3" t="s">
        <v>134</v>
      </c>
      <c r="B21" s="3" t="s">
        <v>137</v>
      </c>
      <c r="C21" s="11">
        <v>155</v>
      </c>
      <c r="D21" s="3">
        <v>75.7</v>
      </c>
      <c r="E21" s="3">
        <v>60</v>
      </c>
      <c r="F21" s="3">
        <v>0</v>
      </c>
      <c r="G21" s="3">
        <v>67.849999999999994</v>
      </c>
      <c r="H21" s="3">
        <v>73.400000000000006</v>
      </c>
      <c r="I21" s="6">
        <f t="shared" si="0"/>
        <v>70.069999999999993</v>
      </c>
    </row>
    <row r="22" spans="1:9" s="3" customFormat="1">
      <c r="A22" s="3" t="s">
        <v>134</v>
      </c>
      <c r="B22" s="3" t="s">
        <v>139</v>
      </c>
      <c r="C22" s="11">
        <v>156</v>
      </c>
      <c r="D22" s="3">
        <v>71.3</v>
      </c>
      <c r="E22" s="3">
        <v>63.5</v>
      </c>
      <c r="F22" s="3">
        <v>0</v>
      </c>
      <c r="G22" s="3">
        <v>67.400000000000006</v>
      </c>
      <c r="H22" s="3">
        <v>77.599999999999994</v>
      </c>
      <c r="I22" s="6">
        <f t="shared" si="0"/>
        <v>71.48</v>
      </c>
    </row>
    <row r="23" spans="1:9" s="3" customFormat="1">
      <c r="A23" s="3" t="s">
        <v>134</v>
      </c>
      <c r="B23" s="3" t="s">
        <v>142</v>
      </c>
      <c r="C23" s="11">
        <v>157</v>
      </c>
      <c r="D23" s="3">
        <v>67.599999999999994</v>
      </c>
      <c r="E23" s="3">
        <v>66</v>
      </c>
      <c r="F23" s="3">
        <v>0</v>
      </c>
      <c r="G23" s="3">
        <v>66.8</v>
      </c>
      <c r="H23" s="3">
        <v>76.8</v>
      </c>
      <c r="I23" s="6">
        <f t="shared" si="0"/>
        <v>70.8</v>
      </c>
    </row>
    <row r="24" spans="1:9" s="3" customFormat="1">
      <c r="A24" s="3" t="s">
        <v>134</v>
      </c>
      <c r="B24" s="3" t="s">
        <v>138</v>
      </c>
      <c r="C24" s="11">
        <v>158</v>
      </c>
      <c r="D24" s="3">
        <v>65.900000000000006</v>
      </c>
      <c r="E24" s="3">
        <v>69</v>
      </c>
      <c r="F24" s="3">
        <v>0</v>
      </c>
      <c r="G24" s="3">
        <v>67.45</v>
      </c>
      <c r="H24" s="3">
        <v>79.400000000000006</v>
      </c>
      <c r="I24" s="6">
        <f t="shared" si="0"/>
        <v>72.23</v>
      </c>
    </row>
    <row r="25" spans="1:9" s="3" customFormat="1">
      <c r="A25" s="3" t="s">
        <v>130</v>
      </c>
      <c r="B25" s="3" t="s">
        <v>131</v>
      </c>
      <c r="C25" s="11">
        <v>159</v>
      </c>
      <c r="D25" s="3">
        <v>67.7</v>
      </c>
      <c r="E25" s="3">
        <v>68</v>
      </c>
      <c r="F25" s="3">
        <v>0</v>
      </c>
      <c r="G25" s="3">
        <v>67.849999999999994</v>
      </c>
      <c r="H25" s="3">
        <v>78.400000000000006</v>
      </c>
      <c r="I25" s="6">
        <f t="shared" si="0"/>
        <v>72.069999999999993</v>
      </c>
    </row>
    <row r="26" spans="1:9" s="3" customFormat="1">
      <c r="A26" s="3" t="s">
        <v>130</v>
      </c>
      <c r="B26" s="3" t="s">
        <v>133</v>
      </c>
      <c r="C26" s="11">
        <v>160</v>
      </c>
      <c r="D26" s="3">
        <v>57.2</v>
      </c>
      <c r="E26" s="3">
        <v>67</v>
      </c>
      <c r="F26" s="3">
        <v>0</v>
      </c>
      <c r="G26" s="3">
        <v>62.1</v>
      </c>
      <c r="H26" s="3">
        <v>77.400000000000006</v>
      </c>
      <c r="I26" s="6">
        <f t="shared" si="0"/>
        <v>68.22</v>
      </c>
    </row>
    <row r="27" spans="1:9" s="3" customFormat="1">
      <c r="A27" s="3" t="s">
        <v>134</v>
      </c>
      <c r="B27" s="3" t="s">
        <v>145</v>
      </c>
      <c r="C27" s="11">
        <v>161</v>
      </c>
      <c r="D27" s="3">
        <v>63.3</v>
      </c>
      <c r="E27" s="3">
        <v>69.5</v>
      </c>
      <c r="F27" s="3">
        <v>0</v>
      </c>
      <c r="G27" s="3">
        <v>66.400000000000006</v>
      </c>
      <c r="H27" s="3">
        <v>78</v>
      </c>
      <c r="I27" s="6">
        <f t="shared" si="0"/>
        <v>71.040000000000006</v>
      </c>
    </row>
    <row r="28" spans="1:9" s="3" customFormat="1">
      <c r="A28" s="3" t="s">
        <v>134</v>
      </c>
      <c r="B28" s="3" t="s">
        <v>146</v>
      </c>
      <c r="C28" s="11">
        <v>162</v>
      </c>
      <c r="D28" s="3">
        <v>66.3</v>
      </c>
      <c r="E28" s="3">
        <v>66</v>
      </c>
      <c r="F28" s="3">
        <v>0</v>
      </c>
      <c r="G28" s="3">
        <v>66.150000000000006</v>
      </c>
      <c r="H28" s="3">
        <v>76.599999999999994</v>
      </c>
      <c r="I28" s="6">
        <f t="shared" si="0"/>
        <v>70.330000000000013</v>
      </c>
    </row>
  </sheetData>
  <autoFilter ref="A1:I28">
    <sortState ref="A2:AS28">
      <sortCondition ref="C2:C28"/>
    </sortState>
  </autoFilter>
  <phoneticPr fontId="5" type="noConversion"/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J23" sqref="J23"/>
    </sheetView>
  </sheetViews>
  <sheetFormatPr defaultColWidth="9" defaultRowHeight="13.2"/>
  <cols>
    <col min="1" max="1" width="8.21875" style="1" customWidth="1"/>
    <col min="2" max="2" width="13.6640625" style="1" customWidth="1"/>
    <col min="3" max="3" width="6.5546875" style="1" customWidth="1"/>
    <col min="4" max="7" width="8" style="1" customWidth="1"/>
    <col min="8" max="8" width="7.6640625" style="1" customWidth="1"/>
    <col min="9" max="9" width="8" style="7" customWidth="1"/>
    <col min="10" max="16384" width="9" style="1"/>
  </cols>
  <sheetData>
    <row r="1" spans="1:9">
      <c r="A1" s="1" t="s">
        <v>0</v>
      </c>
      <c r="B1" s="1" t="s">
        <v>1</v>
      </c>
      <c r="C1" s="2" t="s">
        <v>320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321</v>
      </c>
      <c r="I1" s="5" t="s">
        <v>322</v>
      </c>
    </row>
    <row r="2" spans="1:9" s="3" customFormat="1">
      <c r="A2" s="3" t="s">
        <v>251</v>
      </c>
      <c r="B2" s="3" t="s">
        <v>258</v>
      </c>
      <c r="C2" s="11">
        <v>163</v>
      </c>
      <c r="D2" s="3">
        <v>49.9</v>
      </c>
      <c r="E2" s="3">
        <v>60</v>
      </c>
      <c r="F2" s="3">
        <v>60</v>
      </c>
      <c r="G2" s="3">
        <v>56.47</v>
      </c>
      <c r="H2" s="3">
        <v>78</v>
      </c>
      <c r="I2" s="6">
        <f>G2*0.6+H2*0.4</f>
        <v>65.081999999999994</v>
      </c>
    </row>
    <row r="3" spans="1:9" s="3" customFormat="1">
      <c r="A3" s="3" t="s">
        <v>251</v>
      </c>
      <c r="B3" s="3" t="s">
        <v>260</v>
      </c>
      <c r="C3" s="11">
        <v>164</v>
      </c>
      <c r="D3" s="3">
        <v>49.4</v>
      </c>
      <c r="E3" s="3">
        <v>58.5</v>
      </c>
      <c r="F3" s="3">
        <v>56</v>
      </c>
      <c r="G3" s="3">
        <v>54.57</v>
      </c>
      <c r="H3" s="3">
        <v>76</v>
      </c>
      <c r="I3" s="6">
        <f t="shared" ref="I3:I28" si="0">G3*0.6+H3*0.4</f>
        <v>63.141999999999996</v>
      </c>
    </row>
    <row r="4" spans="1:9" s="3" customFormat="1">
      <c r="A4" s="3" t="s">
        <v>220</v>
      </c>
      <c r="B4" s="3" t="s">
        <v>225</v>
      </c>
      <c r="C4" s="11">
        <v>165</v>
      </c>
      <c r="D4" s="3">
        <v>59.7</v>
      </c>
      <c r="E4" s="3">
        <v>63</v>
      </c>
      <c r="F4" s="3">
        <v>0</v>
      </c>
      <c r="G4" s="3">
        <v>61.35</v>
      </c>
      <c r="H4" s="3">
        <v>77.8</v>
      </c>
      <c r="I4" s="6">
        <f t="shared" si="0"/>
        <v>67.930000000000007</v>
      </c>
    </row>
    <row r="5" spans="1:9" s="3" customFormat="1">
      <c r="A5" s="3" t="s">
        <v>220</v>
      </c>
      <c r="B5" s="3" t="s">
        <v>227</v>
      </c>
      <c r="C5" s="11">
        <v>166</v>
      </c>
      <c r="D5" s="3">
        <v>55.1</v>
      </c>
      <c r="E5" s="3">
        <v>66</v>
      </c>
      <c r="F5" s="3">
        <v>0</v>
      </c>
      <c r="G5" s="3">
        <v>60.55</v>
      </c>
      <c r="H5" s="3">
        <v>75.8</v>
      </c>
      <c r="I5" s="6">
        <f t="shared" si="0"/>
        <v>66.650000000000006</v>
      </c>
    </row>
    <row r="6" spans="1:9" s="3" customFormat="1">
      <c r="A6" s="3" t="s">
        <v>154</v>
      </c>
      <c r="B6" s="3" t="s">
        <v>160</v>
      </c>
      <c r="C6" s="11">
        <v>167</v>
      </c>
      <c r="D6" s="3">
        <v>70.5</v>
      </c>
      <c r="E6" s="3">
        <v>60.5</v>
      </c>
      <c r="F6" s="3">
        <v>0</v>
      </c>
      <c r="G6" s="3">
        <v>65.5</v>
      </c>
      <c r="H6" s="3">
        <v>78.599999999999994</v>
      </c>
      <c r="I6" s="6">
        <f t="shared" si="0"/>
        <v>70.739999999999995</v>
      </c>
    </row>
    <row r="7" spans="1:9" s="3" customFormat="1">
      <c r="A7" s="3" t="s">
        <v>220</v>
      </c>
      <c r="B7" s="3" t="s">
        <v>228</v>
      </c>
      <c r="C7" s="11">
        <v>168</v>
      </c>
      <c r="D7" s="3">
        <v>54.2</v>
      </c>
      <c r="E7" s="3">
        <v>65</v>
      </c>
      <c r="F7" s="3">
        <v>0</v>
      </c>
      <c r="G7" s="3">
        <v>59.6</v>
      </c>
      <c r="H7" s="3">
        <v>78.400000000000006</v>
      </c>
      <c r="I7" s="6">
        <f t="shared" si="0"/>
        <v>67.12</v>
      </c>
    </row>
    <row r="8" spans="1:9" s="3" customFormat="1">
      <c r="A8" s="3" t="s">
        <v>220</v>
      </c>
      <c r="B8" s="3" t="s">
        <v>229</v>
      </c>
      <c r="C8" s="11">
        <v>169</v>
      </c>
      <c r="D8" s="3">
        <v>59.1</v>
      </c>
      <c r="E8" s="3">
        <v>59.5</v>
      </c>
      <c r="F8" s="3">
        <v>0</v>
      </c>
      <c r="G8" s="3">
        <v>59.3</v>
      </c>
      <c r="H8" s="3">
        <v>74.599999999999994</v>
      </c>
      <c r="I8" s="6">
        <f t="shared" si="0"/>
        <v>65.42</v>
      </c>
    </row>
    <row r="9" spans="1:9" s="3" customFormat="1">
      <c r="A9" s="3" t="s">
        <v>251</v>
      </c>
      <c r="B9" s="3" t="s">
        <v>256</v>
      </c>
      <c r="C9" s="11">
        <v>170</v>
      </c>
      <c r="D9" s="3">
        <v>65.8</v>
      </c>
      <c r="E9" s="3">
        <v>64.5</v>
      </c>
      <c r="F9" s="3">
        <v>37</v>
      </c>
      <c r="G9" s="3">
        <v>56.71</v>
      </c>
      <c r="H9" s="3">
        <v>80.2</v>
      </c>
      <c r="I9" s="6">
        <f t="shared" si="0"/>
        <v>66.105999999999995</v>
      </c>
    </row>
    <row r="10" spans="1:9" s="3" customFormat="1">
      <c r="A10" s="3" t="s">
        <v>154</v>
      </c>
      <c r="B10" s="3" t="s">
        <v>157</v>
      </c>
      <c r="C10" s="11">
        <v>171</v>
      </c>
      <c r="D10" s="3">
        <v>66.5</v>
      </c>
      <c r="E10" s="3">
        <v>66.5</v>
      </c>
      <c r="F10" s="3">
        <v>0</v>
      </c>
      <c r="G10" s="3">
        <v>66.5</v>
      </c>
      <c r="H10" s="3">
        <v>79.400000000000006</v>
      </c>
      <c r="I10" s="6">
        <f t="shared" si="0"/>
        <v>71.66</v>
      </c>
    </row>
    <row r="11" spans="1:9" s="3" customFormat="1">
      <c r="A11" s="3" t="s">
        <v>154</v>
      </c>
      <c r="B11" s="3" t="s">
        <v>156</v>
      </c>
      <c r="C11" s="11">
        <v>172</v>
      </c>
      <c r="D11" s="3">
        <v>70.900000000000006</v>
      </c>
      <c r="E11" s="3">
        <v>67.5</v>
      </c>
      <c r="F11" s="3">
        <v>0</v>
      </c>
      <c r="G11" s="3">
        <v>69.2</v>
      </c>
      <c r="H11" s="3">
        <v>79.8</v>
      </c>
      <c r="I11" s="6">
        <f t="shared" si="0"/>
        <v>73.44</v>
      </c>
    </row>
    <row r="12" spans="1:9" s="3" customFormat="1">
      <c r="A12" s="3" t="s">
        <v>251</v>
      </c>
      <c r="B12" s="3" t="s">
        <v>252</v>
      </c>
      <c r="C12" s="11">
        <v>173</v>
      </c>
      <c r="D12" s="3">
        <v>56.9</v>
      </c>
      <c r="E12" s="3">
        <v>65</v>
      </c>
      <c r="F12" s="3">
        <v>65.5</v>
      </c>
      <c r="G12" s="3">
        <v>62.32</v>
      </c>
      <c r="H12" s="3">
        <v>77.400000000000006</v>
      </c>
      <c r="I12" s="6">
        <f t="shared" si="0"/>
        <v>68.352000000000004</v>
      </c>
    </row>
    <row r="13" spans="1:9" s="3" customFormat="1">
      <c r="A13" s="3" t="s">
        <v>220</v>
      </c>
      <c r="B13" s="3" t="s">
        <v>226</v>
      </c>
      <c r="C13" s="11">
        <v>174</v>
      </c>
      <c r="D13" s="3">
        <v>59.6</v>
      </c>
      <c r="E13" s="3">
        <v>62.5</v>
      </c>
      <c r="F13" s="3">
        <v>0</v>
      </c>
      <c r="G13" s="3">
        <v>61.05</v>
      </c>
      <c r="H13" s="3">
        <v>76</v>
      </c>
      <c r="I13" s="6">
        <f t="shared" si="0"/>
        <v>67.03</v>
      </c>
    </row>
    <row r="14" spans="1:9" s="3" customFormat="1">
      <c r="A14" s="3" t="s">
        <v>251</v>
      </c>
      <c r="B14" s="3" t="s">
        <v>254</v>
      </c>
      <c r="C14" s="11">
        <v>175</v>
      </c>
      <c r="D14" s="3">
        <v>52.8</v>
      </c>
      <c r="E14" s="3">
        <v>55.5</v>
      </c>
      <c r="F14" s="3">
        <v>66.5</v>
      </c>
      <c r="G14" s="3">
        <v>57.86</v>
      </c>
      <c r="H14" s="3">
        <v>77.2</v>
      </c>
      <c r="I14" s="6">
        <f t="shared" si="0"/>
        <v>65.596000000000004</v>
      </c>
    </row>
    <row r="15" spans="1:9" s="3" customFormat="1">
      <c r="A15" s="3" t="s">
        <v>154</v>
      </c>
      <c r="B15" s="3" t="s">
        <v>155</v>
      </c>
      <c r="C15" s="11">
        <v>176</v>
      </c>
      <c r="D15" s="3">
        <v>73.7</v>
      </c>
      <c r="E15" s="3">
        <v>68</v>
      </c>
      <c r="F15" s="3">
        <v>0</v>
      </c>
      <c r="G15" s="3">
        <v>70.849999999999994</v>
      </c>
      <c r="H15" s="3">
        <v>76.400000000000006</v>
      </c>
      <c r="I15" s="6">
        <f t="shared" si="0"/>
        <v>73.069999999999993</v>
      </c>
    </row>
    <row r="16" spans="1:9" s="3" customFormat="1">
      <c r="A16" s="3" t="s">
        <v>220</v>
      </c>
      <c r="B16" s="3" t="s">
        <v>230</v>
      </c>
      <c r="C16" s="11">
        <v>177</v>
      </c>
      <c r="D16" s="3">
        <v>56.4</v>
      </c>
      <c r="E16" s="3">
        <v>60.5</v>
      </c>
      <c r="F16" s="3">
        <v>0</v>
      </c>
      <c r="G16" s="3">
        <v>58.45</v>
      </c>
      <c r="H16" s="3">
        <v>74.2</v>
      </c>
      <c r="I16" s="6">
        <f t="shared" si="0"/>
        <v>64.75</v>
      </c>
    </row>
    <row r="17" spans="1:9" s="3" customFormat="1">
      <c r="A17" s="3" t="s">
        <v>220</v>
      </c>
      <c r="B17" s="3" t="s">
        <v>224</v>
      </c>
      <c r="C17" s="11">
        <v>178</v>
      </c>
      <c r="D17" s="3">
        <v>59.4</v>
      </c>
      <c r="E17" s="3">
        <v>63.5</v>
      </c>
      <c r="F17" s="3">
        <v>0</v>
      </c>
      <c r="G17" s="3">
        <v>61.45</v>
      </c>
      <c r="H17" s="3">
        <v>80.400000000000006</v>
      </c>
      <c r="I17" s="6">
        <f t="shared" si="0"/>
        <v>69.03</v>
      </c>
    </row>
    <row r="18" spans="1:9" s="3" customFormat="1">
      <c r="A18" s="3" t="s">
        <v>251</v>
      </c>
      <c r="B18" s="3" t="s">
        <v>259</v>
      </c>
      <c r="C18" s="11">
        <v>179</v>
      </c>
      <c r="D18" s="3">
        <v>55.6</v>
      </c>
      <c r="E18" s="3">
        <v>61.5</v>
      </c>
      <c r="F18" s="3">
        <v>51.5</v>
      </c>
      <c r="G18" s="3">
        <v>56.44</v>
      </c>
      <c r="H18" s="3">
        <v>78.400000000000006</v>
      </c>
      <c r="I18" s="6">
        <f t="shared" si="0"/>
        <v>65.224000000000004</v>
      </c>
    </row>
    <row r="19" spans="1:9" s="3" customFormat="1">
      <c r="A19" s="3" t="s">
        <v>220</v>
      </c>
      <c r="B19" s="3" t="s">
        <v>232</v>
      </c>
      <c r="C19" s="11">
        <v>180</v>
      </c>
      <c r="D19" s="3">
        <v>56.7</v>
      </c>
      <c r="E19" s="3">
        <v>59.5</v>
      </c>
      <c r="F19" s="3">
        <v>0</v>
      </c>
      <c r="G19" s="3">
        <v>58.1</v>
      </c>
      <c r="H19" s="3">
        <v>74.8</v>
      </c>
      <c r="I19" s="6">
        <f t="shared" si="0"/>
        <v>64.78</v>
      </c>
    </row>
    <row r="20" spans="1:9" s="3" customFormat="1">
      <c r="A20" s="3" t="s">
        <v>220</v>
      </c>
      <c r="B20" s="3" t="s">
        <v>222</v>
      </c>
      <c r="C20" s="11">
        <v>181</v>
      </c>
      <c r="D20" s="3">
        <v>59.7</v>
      </c>
      <c r="E20" s="3">
        <v>67</v>
      </c>
      <c r="F20" s="3">
        <v>0</v>
      </c>
      <c r="G20" s="3">
        <v>63.35</v>
      </c>
      <c r="H20" s="3">
        <v>78.599999999999994</v>
      </c>
      <c r="I20" s="6">
        <f t="shared" si="0"/>
        <v>69.449999999999989</v>
      </c>
    </row>
    <row r="21" spans="1:9" s="3" customFormat="1">
      <c r="A21" s="3" t="s">
        <v>154</v>
      </c>
      <c r="B21" s="3" t="s">
        <v>159</v>
      </c>
      <c r="C21" s="11">
        <v>182</v>
      </c>
      <c r="D21" s="3">
        <v>74.3</v>
      </c>
      <c r="E21" s="3">
        <v>58</v>
      </c>
      <c r="F21" s="3">
        <v>0</v>
      </c>
      <c r="G21" s="3">
        <v>66.150000000000006</v>
      </c>
      <c r="H21" s="3">
        <v>78</v>
      </c>
      <c r="I21" s="6">
        <f t="shared" si="0"/>
        <v>70.890000000000015</v>
      </c>
    </row>
    <row r="22" spans="1:9" s="3" customFormat="1">
      <c r="A22" s="3" t="s">
        <v>220</v>
      </c>
      <c r="B22" s="3" t="s">
        <v>231</v>
      </c>
      <c r="C22" s="11">
        <v>183</v>
      </c>
      <c r="D22" s="3">
        <v>58.4</v>
      </c>
      <c r="E22" s="3">
        <v>58</v>
      </c>
      <c r="F22" s="3">
        <v>0</v>
      </c>
      <c r="G22" s="3">
        <v>58.2</v>
      </c>
      <c r="H22" s="3">
        <v>78.599999999999994</v>
      </c>
      <c r="I22" s="6">
        <f t="shared" si="0"/>
        <v>66.36</v>
      </c>
    </row>
    <row r="23" spans="1:9" s="3" customFormat="1">
      <c r="A23" s="3" t="s">
        <v>251</v>
      </c>
      <c r="B23" s="3" t="s">
        <v>257</v>
      </c>
      <c r="C23" s="11">
        <v>184</v>
      </c>
      <c r="D23" s="3">
        <v>56.2</v>
      </c>
      <c r="E23" s="3">
        <v>57</v>
      </c>
      <c r="F23" s="3">
        <v>56.5</v>
      </c>
      <c r="G23" s="3">
        <v>56.57</v>
      </c>
      <c r="H23" s="3">
        <v>76.2</v>
      </c>
      <c r="I23" s="6">
        <f t="shared" si="0"/>
        <v>64.421999999999997</v>
      </c>
    </row>
    <row r="24" spans="1:9" s="3" customFormat="1">
      <c r="A24" s="3" t="s">
        <v>251</v>
      </c>
      <c r="B24" s="3" t="s">
        <v>253</v>
      </c>
      <c r="C24" s="11">
        <v>185</v>
      </c>
      <c r="D24" s="3">
        <v>59.1</v>
      </c>
      <c r="E24" s="3">
        <v>61.5</v>
      </c>
      <c r="F24" s="3">
        <v>57.5</v>
      </c>
      <c r="G24" s="3">
        <v>59.46</v>
      </c>
      <c r="H24" s="3">
        <v>75.8</v>
      </c>
      <c r="I24" s="6">
        <f t="shared" si="0"/>
        <v>65.996000000000009</v>
      </c>
    </row>
    <row r="25" spans="1:9" s="3" customFormat="1">
      <c r="A25" s="3" t="s">
        <v>154</v>
      </c>
      <c r="B25" s="3" t="s">
        <v>158</v>
      </c>
      <c r="C25" s="11">
        <v>186</v>
      </c>
      <c r="D25" s="3">
        <v>70.3</v>
      </c>
      <c r="E25" s="3">
        <v>62.5</v>
      </c>
      <c r="F25" s="3">
        <v>0</v>
      </c>
      <c r="G25" s="3">
        <v>66.400000000000006</v>
      </c>
      <c r="H25" s="3">
        <v>82</v>
      </c>
      <c r="I25" s="6">
        <f t="shared" si="0"/>
        <v>72.640000000000015</v>
      </c>
    </row>
    <row r="26" spans="1:9" s="3" customFormat="1">
      <c r="A26" s="3" t="s">
        <v>251</v>
      </c>
      <c r="B26" s="3" t="s">
        <v>255</v>
      </c>
      <c r="C26" s="11">
        <v>187</v>
      </c>
      <c r="D26" s="3">
        <v>60.1</v>
      </c>
      <c r="E26" s="3">
        <v>62.5</v>
      </c>
      <c r="F26" s="3">
        <v>49</v>
      </c>
      <c r="G26" s="3">
        <v>57.61</v>
      </c>
      <c r="H26" s="3">
        <v>76.2</v>
      </c>
      <c r="I26" s="6">
        <f t="shared" si="0"/>
        <v>65.045999999999992</v>
      </c>
    </row>
    <row r="27" spans="1:9" s="3" customFormat="1">
      <c r="A27" s="3" t="s">
        <v>220</v>
      </c>
      <c r="B27" s="3" t="s">
        <v>221</v>
      </c>
      <c r="C27" s="11">
        <v>188</v>
      </c>
      <c r="D27" s="3">
        <v>67.400000000000006</v>
      </c>
      <c r="E27" s="3">
        <v>68.5</v>
      </c>
      <c r="F27" s="3">
        <v>0</v>
      </c>
      <c r="G27" s="3">
        <v>67.95</v>
      </c>
      <c r="H27" s="3">
        <v>0</v>
      </c>
      <c r="I27" s="6">
        <f t="shared" si="0"/>
        <v>40.770000000000003</v>
      </c>
    </row>
    <row r="28" spans="1:9" s="3" customFormat="1">
      <c r="A28" s="3" t="s">
        <v>220</v>
      </c>
      <c r="B28" s="3" t="s">
        <v>223</v>
      </c>
      <c r="C28" s="11">
        <v>189</v>
      </c>
      <c r="D28" s="3">
        <v>63.6</v>
      </c>
      <c r="E28" s="3">
        <v>60</v>
      </c>
      <c r="F28" s="3">
        <v>0</v>
      </c>
      <c r="G28" s="3">
        <v>61.8</v>
      </c>
      <c r="H28" s="3">
        <v>0</v>
      </c>
      <c r="I28" s="6">
        <f t="shared" si="0"/>
        <v>37.08</v>
      </c>
    </row>
  </sheetData>
  <autoFilter ref="A1:I28">
    <sortState ref="A2:AS28">
      <sortCondition ref="C2:C28"/>
    </sortState>
  </autoFilter>
  <phoneticPr fontId="5" type="noConversion"/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J26" sqref="J26"/>
    </sheetView>
  </sheetViews>
  <sheetFormatPr defaultColWidth="9" defaultRowHeight="13.2"/>
  <cols>
    <col min="1" max="1" width="7.88671875" style="1" customWidth="1"/>
    <col min="2" max="2" width="13.109375" style="1" customWidth="1"/>
    <col min="3" max="3" width="5.77734375" style="1" customWidth="1"/>
    <col min="4" max="8" width="8" style="1" customWidth="1"/>
    <col min="9" max="9" width="6.88671875" style="7" customWidth="1"/>
    <col min="10" max="16384" width="9" style="1"/>
  </cols>
  <sheetData>
    <row r="1" spans="1:9">
      <c r="A1" s="1" t="s">
        <v>0</v>
      </c>
      <c r="B1" s="1" t="s">
        <v>1</v>
      </c>
      <c r="C1" s="2" t="s">
        <v>320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321</v>
      </c>
      <c r="I1" s="5" t="s">
        <v>322</v>
      </c>
    </row>
    <row r="2" spans="1:9" s="3" customFormat="1">
      <c r="A2" s="3" t="s">
        <v>212</v>
      </c>
      <c r="B2" s="3" t="s">
        <v>214</v>
      </c>
      <c r="C2" s="11">
        <v>190</v>
      </c>
      <c r="D2" s="3">
        <v>67.3</v>
      </c>
      <c r="E2" s="3">
        <v>61.5</v>
      </c>
      <c r="F2" s="3">
        <v>0</v>
      </c>
      <c r="G2" s="3">
        <v>64.400000000000006</v>
      </c>
      <c r="H2" s="3">
        <v>77.8</v>
      </c>
      <c r="I2" s="6">
        <f>G2*0.6+H2*0.4</f>
        <v>69.760000000000005</v>
      </c>
    </row>
    <row r="3" spans="1:9" s="3" customFormat="1">
      <c r="A3" s="3" t="s">
        <v>212</v>
      </c>
      <c r="B3" s="3" t="s">
        <v>215</v>
      </c>
      <c r="C3" s="11">
        <v>191</v>
      </c>
      <c r="D3" s="3">
        <v>61.9</v>
      </c>
      <c r="E3" s="3">
        <v>65.5</v>
      </c>
      <c r="F3" s="3">
        <v>0</v>
      </c>
      <c r="G3" s="3">
        <v>63.7</v>
      </c>
      <c r="H3" s="3">
        <v>78.8</v>
      </c>
      <c r="I3" s="6">
        <f t="shared" ref="I3:I28" si="0">G3*0.6+H3*0.4</f>
        <v>69.739999999999995</v>
      </c>
    </row>
    <row r="4" spans="1:9" s="3" customFormat="1">
      <c r="A4" s="3" t="s">
        <v>161</v>
      </c>
      <c r="B4" s="3" t="s">
        <v>178</v>
      </c>
      <c r="C4" s="11">
        <v>192</v>
      </c>
      <c r="D4" s="3">
        <v>67.3</v>
      </c>
      <c r="E4" s="3">
        <v>63</v>
      </c>
      <c r="F4" s="3">
        <v>0</v>
      </c>
      <c r="G4" s="3">
        <v>65.150000000000006</v>
      </c>
      <c r="H4" s="3">
        <v>78.2</v>
      </c>
      <c r="I4" s="6">
        <f t="shared" si="0"/>
        <v>70.37</v>
      </c>
    </row>
    <row r="5" spans="1:9" s="3" customFormat="1">
      <c r="A5" s="3" t="s">
        <v>212</v>
      </c>
      <c r="B5" s="3" t="s">
        <v>213</v>
      </c>
      <c r="C5" s="11">
        <v>193</v>
      </c>
      <c r="D5" s="3">
        <v>69.400000000000006</v>
      </c>
      <c r="E5" s="3">
        <v>59.5</v>
      </c>
      <c r="F5" s="3">
        <v>0</v>
      </c>
      <c r="G5" s="3">
        <v>64.45</v>
      </c>
      <c r="H5" s="3">
        <v>78.8</v>
      </c>
      <c r="I5" s="6">
        <f t="shared" si="0"/>
        <v>70.19</v>
      </c>
    </row>
    <row r="6" spans="1:9" s="3" customFormat="1">
      <c r="A6" s="3" t="s">
        <v>161</v>
      </c>
      <c r="B6" s="3" t="s">
        <v>164</v>
      </c>
      <c r="C6" s="11">
        <v>194</v>
      </c>
      <c r="D6" s="3">
        <v>72.5</v>
      </c>
      <c r="E6" s="3">
        <v>64.5</v>
      </c>
      <c r="F6" s="3">
        <v>0</v>
      </c>
      <c r="G6" s="3">
        <v>68.5</v>
      </c>
      <c r="H6" s="3">
        <v>74.2</v>
      </c>
      <c r="I6" s="6">
        <f t="shared" si="0"/>
        <v>70.78</v>
      </c>
    </row>
    <row r="7" spans="1:9" s="3" customFormat="1">
      <c r="A7" s="3" t="s">
        <v>161</v>
      </c>
      <c r="B7" s="3" t="s">
        <v>181</v>
      </c>
      <c r="C7" s="11">
        <v>195</v>
      </c>
      <c r="D7" s="3">
        <v>69.3</v>
      </c>
      <c r="E7" s="3">
        <v>60.5</v>
      </c>
      <c r="F7" s="3">
        <v>0</v>
      </c>
      <c r="G7" s="3">
        <v>64.900000000000006</v>
      </c>
      <c r="H7" s="3">
        <v>76</v>
      </c>
      <c r="I7" s="6">
        <f t="shared" si="0"/>
        <v>69.34</v>
      </c>
    </row>
    <row r="8" spans="1:9" s="3" customFormat="1">
      <c r="A8" s="3" t="s">
        <v>161</v>
      </c>
      <c r="B8" s="3" t="s">
        <v>172</v>
      </c>
      <c r="C8" s="11">
        <v>196</v>
      </c>
      <c r="D8" s="3">
        <v>68.5</v>
      </c>
      <c r="E8" s="3">
        <v>64.5</v>
      </c>
      <c r="F8" s="3">
        <v>0</v>
      </c>
      <c r="G8" s="3">
        <v>66.5</v>
      </c>
      <c r="H8" s="3">
        <v>75.2</v>
      </c>
      <c r="I8" s="6">
        <f t="shared" si="0"/>
        <v>69.98</v>
      </c>
    </row>
    <row r="9" spans="1:9" s="3" customFormat="1">
      <c r="A9" s="3" t="s">
        <v>161</v>
      </c>
      <c r="B9" s="3" t="s">
        <v>170</v>
      </c>
      <c r="C9" s="11">
        <v>197</v>
      </c>
      <c r="D9" s="3">
        <v>66.599999999999994</v>
      </c>
      <c r="E9" s="3">
        <v>66.5</v>
      </c>
      <c r="F9" s="3">
        <v>0</v>
      </c>
      <c r="G9" s="3">
        <v>66.55</v>
      </c>
      <c r="H9" s="3">
        <v>75.2</v>
      </c>
      <c r="I9" s="6">
        <f t="shared" si="0"/>
        <v>70.010000000000005</v>
      </c>
    </row>
    <row r="10" spans="1:9" s="3" customFormat="1">
      <c r="A10" s="3" t="s">
        <v>161</v>
      </c>
      <c r="B10" s="3" t="s">
        <v>176</v>
      </c>
      <c r="C10" s="11">
        <v>198</v>
      </c>
      <c r="D10" s="3">
        <v>71.900000000000006</v>
      </c>
      <c r="E10" s="3">
        <v>59</v>
      </c>
      <c r="F10" s="3">
        <v>0</v>
      </c>
      <c r="G10" s="3">
        <v>65.45</v>
      </c>
      <c r="H10" s="3">
        <v>76.599999999999994</v>
      </c>
      <c r="I10" s="6">
        <f t="shared" si="0"/>
        <v>69.91</v>
      </c>
    </row>
    <row r="11" spans="1:9" s="3" customFormat="1">
      <c r="A11" s="3" t="s">
        <v>161</v>
      </c>
      <c r="B11" s="3" t="s">
        <v>177</v>
      </c>
      <c r="C11" s="11">
        <v>199</v>
      </c>
      <c r="D11" s="3">
        <v>64.099999999999994</v>
      </c>
      <c r="E11" s="3">
        <v>66.5</v>
      </c>
      <c r="F11" s="3">
        <v>0</v>
      </c>
      <c r="G11" s="3">
        <v>65.3</v>
      </c>
      <c r="H11" s="3">
        <v>76.400000000000006</v>
      </c>
      <c r="I11" s="6">
        <f t="shared" si="0"/>
        <v>69.740000000000009</v>
      </c>
    </row>
    <row r="12" spans="1:9" s="3" customFormat="1">
      <c r="A12" s="3" t="s">
        <v>161</v>
      </c>
      <c r="B12" s="3" t="s">
        <v>182</v>
      </c>
      <c r="C12" s="11">
        <v>200</v>
      </c>
      <c r="D12" s="3">
        <v>66.2</v>
      </c>
      <c r="E12" s="3">
        <v>63</v>
      </c>
      <c r="F12" s="3">
        <v>0</v>
      </c>
      <c r="G12" s="3">
        <v>64.599999999999994</v>
      </c>
      <c r="H12" s="3">
        <v>76</v>
      </c>
      <c r="I12" s="6">
        <f t="shared" si="0"/>
        <v>69.16</v>
      </c>
    </row>
    <row r="13" spans="1:9" s="3" customFormat="1">
      <c r="A13" s="3" t="s">
        <v>161</v>
      </c>
      <c r="B13" s="3" t="s">
        <v>165</v>
      </c>
      <c r="C13" s="11">
        <v>201</v>
      </c>
      <c r="D13" s="3">
        <v>71.8</v>
      </c>
      <c r="E13" s="3">
        <v>63.5</v>
      </c>
      <c r="F13" s="3">
        <v>0</v>
      </c>
      <c r="G13" s="3">
        <v>67.650000000000006</v>
      </c>
      <c r="H13" s="3">
        <v>74.400000000000006</v>
      </c>
      <c r="I13" s="6">
        <f t="shared" si="0"/>
        <v>70.350000000000009</v>
      </c>
    </row>
    <row r="14" spans="1:9" s="3" customFormat="1">
      <c r="A14" s="3" t="s">
        <v>161</v>
      </c>
      <c r="B14" s="3" t="s">
        <v>180</v>
      </c>
      <c r="C14" s="11">
        <v>202</v>
      </c>
      <c r="D14" s="3">
        <v>64.900000000000006</v>
      </c>
      <c r="E14" s="3">
        <v>65</v>
      </c>
      <c r="F14" s="3">
        <v>0</v>
      </c>
      <c r="G14" s="3">
        <v>64.95</v>
      </c>
      <c r="H14" s="3">
        <v>75.400000000000006</v>
      </c>
      <c r="I14" s="6">
        <f t="shared" si="0"/>
        <v>69.13</v>
      </c>
    </row>
    <row r="15" spans="1:9" s="3" customFormat="1">
      <c r="A15" s="3" t="s">
        <v>161</v>
      </c>
      <c r="B15" s="3" t="s">
        <v>174</v>
      </c>
      <c r="C15" s="11">
        <v>203</v>
      </c>
      <c r="D15" s="3">
        <v>68.2</v>
      </c>
      <c r="E15" s="3">
        <v>63</v>
      </c>
      <c r="F15" s="3">
        <v>0</v>
      </c>
      <c r="G15" s="3">
        <v>65.599999999999994</v>
      </c>
      <c r="H15" s="3">
        <v>72</v>
      </c>
      <c r="I15" s="6">
        <f t="shared" si="0"/>
        <v>68.16</v>
      </c>
    </row>
    <row r="16" spans="1:9" s="3" customFormat="1">
      <c r="A16" s="3" t="s">
        <v>161</v>
      </c>
      <c r="B16" s="3" t="s">
        <v>168</v>
      </c>
      <c r="C16" s="11">
        <v>204</v>
      </c>
      <c r="D16" s="3">
        <v>65.3</v>
      </c>
      <c r="E16" s="3">
        <v>68.5</v>
      </c>
      <c r="F16" s="3">
        <v>0</v>
      </c>
      <c r="G16" s="3">
        <v>66.900000000000006</v>
      </c>
      <c r="H16" s="3">
        <v>73.599999999999994</v>
      </c>
      <c r="I16" s="6">
        <f t="shared" si="0"/>
        <v>69.58</v>
      </c>
    </row>
    <row r="17" spans="1:9" s="3" customFormat="1">
      <c r="A17" s="3" t="s">
        <v>161</v>
      </c>
      <c r="B17" s="3" t="s">
        <v>179</v>
      </c>
      <c r="C17" s="11">
        <v>205</v>
      </c>
      <c r="D17" s="3">
        <v>66.3</v>
      </c>
      <c r="E17" s="3">
        <v>64</v>
      </c>
      <c r="F17" s="3">
        <v>0</v>
      </c>
      <c r="G17" s="3">
        <v>65.150000000000006</v>
      </c>
      <c r="H17" s="3">
        <v>73.8</v>
      </c>
      <c r="I17" s="6">
        <f t="shared" si="0"/>
        <v>68.61</v>
      </c>
    </row>
    <row r="18" spans="1:9" s="3" customFormat="1">
      <c r="A18" s="3" t="s">
        <v>161</v>
      </c>
      <c r="B18" s="3" t="s">
        <v>175</v>
      </c>
      <c r="C18" s="11">
        <v>206</v>
      </c>
      <c r="D18" s="3">
        <v>67.599999999999994</v>
      </c>
      <c r="E18" s="3">
        <v>63.5</v>
      </c>
      <c r="F18" s="3">
        <v>0</v>
      </c>
      <c r="G18" s="3">
        <v>65.55</v>
      </c>
      <c r="H18" s="3">
        <v>73.400000000000006</v>
      </c>
      <c r="I18" s="6">
        <f t="shared" si="0"/>
        <v>68.69</v>
      </c>
    </row>
    <row r="19" spans="1:9" s="3" customFormat="1">
      <c r="A19" s="3" t="s">
        <v>161</v>
      </c>
      <c r="B19" s="3" t="s">
        <v>163</v>
      </c>
      <c r="C19" s="11">
        <v>207</v>
      </c>
      <c r="D19" s="3">
        <v>69.2</v>
      </c>
      <c r="E19" s="3">
        <v>68.5</v>
      </c>
      <c r="F19" s="3">
        <v>0</v>
      </c>
      <c r="G19" s="3">
        <v>68.849999999999994</v>
      </c>
      <c r="H19" s="3">
        <v>77.599999999999994</v>
      </c>
      <c r="I19" s="6">
        <f t="shared" si="0"/>
        <v>72.349999999999994</v>
      </c>
    </row>
    <row r="20" spans="1:9" s="3" customFormat="1">
      <c r="A20" s="3" t="s">
        <v>161</v>
      </c>
      <c r="B20" s="3" t="s">
        <v>171</v>
      </c>
      <c r="C20" s="11">
        <v>208</v>
      </c>
      <c r="D20" s="3">
        <v>71.5</v>
      </c>
      <c r="E20" s="3">
        <v>61.5</v>
      </c>
      <c r="F20" s="3">
        <v>0</v>
      </c>
      <c r="G20" s="3">
        <v>66.5</v>
      </c>
      <c r="H20" s="3">
        <v>73.2</v>
      </c>
      <c r="I20" s="6">
        <f t="shared" si="0"/>
        <v>69.180000000000007</v>
      </c>
    </row>
    <row r="21" spans="1:9" s="3" customFormat="1">
      <c r="A21" s="3" t="s">
        <v>161</v>
      </c>
      <c r="B21" s="3" t="s">
        <v>169</v>
      </c>
      <c r="C21" s="11">
        <v>209</v>
      </c>
      <c r="D21" s="3">
        <v>67.2</v>
      </c>
      <c r="E21" s="3">
        <v>66</v>
      </c>
      <c r="F21" s="3">
        <v>0</v>
      </c>
      <c r="G21" s="3">
        <v>66.599999999999994</v>
      </c>
      <c r="H21" s="3">
        <v>73.400000000000006</v>
      </c>
      <c r="I21" s="6">
        <f t="shared" si="0"/>
        <v>69.319999999999993</v>
      </c>
    </row>
    <row r="22" spans="1:9" s="3" customFormat="1">
      <c r="A22" s="3" t="s">
        <v>161</v>
      </c>
      <c r="B22" s="3" t="s">
        <v>162</v>
      </c>
      <c r="C22" s="11">
        <v>210</v>
      </c>
      <c r="D22" s="3">
        <v>64.7</v>
      </c>
      <c r="E22" s="3">
        <v>78.5</v>
      </c>
      <c r="F22" s="3">
        <v>0</v>
      </c>
      <c r="G22" s="3">
        <v>71.599999999999994</v>
      </c>
      <c r="H22" s="3">
        <v>74.2</v>
      </c>
      <c r="I22" s="6">
        <f t="shared" si="0"/>
        <v>72.64</v>
      </c>
    </row>
    <row r="23" spans="1:9" s="3" customFormat="1">
      <c r="A23" s="3" t="s">
        <v>161</v>
      </c>
      <c r="B23" s="3" t="s">
        <v>173</v>
      </c>
      <c r="C23" s="11">
        <v>211</v>
      </c>
      <c r="D23" s="3">
        <v>67.400000000000006</v>
      </c>
      <c r="E23" s="3">
        <v>65</v>
      </c>
      <c r="F23" s="3">
        <v>0</v>
      </c>
      <c r="G23" s="3">
        <v>66.2</v>
      </c>
      <c r="H23" s="3">
        <v>75.599999999999994</v>
      </c>
      <c r="I23" s="6">
        <f t="shared" si="0"/>
        <v>69.959999999999994</v>
      </c>
    </row>
    <row r="24" spans="1:9" s="3" customFormat="1">
      <c r="A24" s="3" t="s">
        <v>161</v>
      </c>
      <c r="B24" s="3" t="s">
        <v>185</v>
      </c>
      <c r="C24" s="11">
        <v>212</v>
      </c>
      <c r="D24" s="3">
        <v>59.3</v>
      </c>
      <c r="E24" s="3">
        <v>69</v>
      </c>
      <c r="F24" s="3">
        <v>0</v>
      </c>
      <c r="G24" s="3">
        <v>64.150000000000006</v>
      </c>
      <c r="H24" s="3">
        <v>76.2</v>
      </c>
      <c r="I24" s="6">
        <f t="shared" si="0"/>
        <v>68.97</v>
      </c>
    </row>
    <row r="25" spans="1:9" s="3" customFormat="1">
      <c r="A25" s="3" t="s">
        <v>161</v>
      </c>
      <c r="B25" s="3" t="s">
        <v>167</v>
      </c>
      <c r="C25" s="11">
        <v>213</v>
      </c>
      <c r="D25" s="3">
        <v>65.5</v>
      </c>
      <c r="E25" s="3">
        <v>68.5</v>
      </c>
      <c r="F25" s="3">
        <v>0</v>
      </c>
      <c r="G25" s="3">
        <v>67</v>
      </c>
      <c r="H25" s="3">
        <v>75.400000000000006</v>
      </c>
      <c r="I25" s="6">
        <f t="shared" si="0"/>
        <v>70.36</v>
      </c>
    </row>
    <row r="26" spans="1:9" s="3" customFormat="1">
      <c r="A26" s="3" t="s">
        <v>161</v>
      </c>
      <c r="B26" s="3" t="s">
        <v>184</v>
      </c>
      <c r="C26" s="11">
        <v>214</v>
      </c>
      <c r="D26" s="3">
        <v>62.3</v>
      </c>
      <c r="E26" s="3">
        <v>66.5</v>
      </c>
      <c r="F26" s="3">
        <v>0</v>
      </c>
      <c r="G26" s="3">
        <v>64.400000000000006</v>
      </c>
      <c r="H26" s="3">
        <v>75.2</v>
      </c>
      <c r="I26" s="6">
        <f t="shared" si="0"/>
        <v>68.72</v>
      </c>
    </row>
    <row r="27" spans="1:9" s="3" customFormat="1">
      <c r="A27" s="3" t="s">
        <v>161</v>
      </c>
      <c r="B27" s="3" t="s">
        <v>166</v>
      </c>
      <c r="C27" s="11">
        <v>215</v>
      </c>
      <c r="D27" s="3">
        <v>66.099999999999994</v>
      </c>
      <c r="E27" s="3">
        <v>68</v>
      </c>
      <c r="F27" s="3">
        <v>0</v>
      </c>
      <c r="G27" s="3">
        <v>67.05</v>
      </c>
      <c r="H27" s="3">
        <v>0</v>
      </c>
      <c r="I27" s="6">
        <f t="shared" si="0"/>
        <v>40.229999999999997</v>
      </c>
    </row>
    <row r="28" spans="1:9" s="3" customFormat="1">
      <c r="A28" s="3" t="s">
        <v>161</v>
      </c>
      <c r="B28" s="3" t="s">
        <v>183</v>
      </c>
      <c r="C28" s="11">
        <v>216</v>
      </c>
      <c r="D28" s="3">
        <v>63.5</v>
      </c>
      <c r="E28" s="3">
        <v>65.5</v>
      </c>
      <c r="F28" s="3">
        <v>0</v>
      </c>
      <c r="G28" s="3">
        <v>64.5</v>
      </c>
      <c r="H28" s="3">
        <v>0</v>
      </c>
      <c r="I28" s="6">
        <f t="shared" si="0"/>
        <v>38.699999999999996</v>
      </c>
    </row>
  </sheetData>
  <autoFilter ref="A1:I28">
    <sortState ref="A2:AS28">
      <sortCondition ref="C2:C28"/>
    </sortState>
  </autoFilter>
  <phoneticPr fontId="5" type="noConversion"/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J23" sqref="J23"/>
    </sheetView>
  </sheetViews>
  <sheetFormatPr defaultColWidth="9" defaultRowHeight="13.2"/>
  <cols>
    <col min="1" max="1" width="7.77734375" style="1" customWidth="1"/>
    <col min="2" max="2" width="12.88671875" style="1" customWidth="1"/>
    <col min="3" max="3" width="5.88671875" style="1" customWidth="1"/>
    <col min="4" max="8" width="8" style="1" customWidth="1"/>
    <col min="9" max="9" width="8" style="7" customWidth="1"/>
    <col min="10" max="16384" width="9" style="1"/>
  </cols>
  <sheetData>
    <row r="1" spans="1:9">
      <c r="A1" s="1" t="s">
        <v>0</v>
      </c>
      <c r="B1" s="1" t="s">
        <v>1</v>
      </c>
      <c r="C1" s="2" t="s">
        <v>320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321</v>
      </c>
      <c r="I1" s="5" t="s">
        <v>322</v>
      </c>
    </row>
    <row r="2" spans="1:9" s="3" customFormat="1">
      <c r="A2" s="3" t="s">
        <v>208</v>
      </c>
      <c r="B2" s="3" t="s">
        <v>209</v>
      </c>
      <c r="C2" s="11">
        <v>217</v>
      </c>
      <c r="D2" s="3">
        <v>65.5</v>
      </c>
      <c r="E2" s="3">
        <v>59.5</v>
      </c>
      <c r="F2" s="3">
        <v>0</v>
      </c>
      <c r="G2" s="3">
        <v>62.5</v>
      </c>
      <c r="H2" s="3">
        <v>77.400000000000006</v>
      </c>
      <c r="I2" s="6">
        <f>G2*0.6+H2*0.4</f>
        <v>68.460000000000008</v>
      </c>
    </row>
    <row r="3" spans="1:9" s="3" customFormat="1">
      <c r="A3" s="3" t="s">
        <v>216</v>
      </c>
      <c r="B3" s="3" t="s">
        <v>218</v>
      </c>
      <c r="C3" s="11">
        <v>218</v>
      </c>
      <c r="D3" s="3">
        <v>58.3</v>
      </c>
      <c r="E3" s="3">
        <v>63.5</v>
      </c>
      <c r="F3" s="3">
        <v>0</v>
      </c>
      <c r="G3" s="3">
        <v>60.9</v>
      </c>
      <c r="H3" s="3">
        <v>0</v>
      </c>
      <c r="I3" s="6">
        <f t="shared" ref="I3:I28" si="0">G3*0.6+H3*0.4</f>
        <v>36.54</v>
      </c>
    </row>
    <row r="4" spans="1:9" s="3" customFormat="1">
      <c r="A4" s="3" t="s">
        <v>186</v>
      </c>
      <c r="B4" s="3" t="s">
        <v>194</v>
      </c>
      <c r="C4" s="11">
        <v>219</v>
      </c>
      <c r="D4" s="3">
        <v>68.900000000000006</v>
      </c>
      <c r="E4" s="3">
        <v>64</v>
      </c>
      <c r="F4" s="3">
        <v>0</v>
      </c>
      <c r="G4" s="3">
        <v>66.45</v>
      </c>
      <c r="H4" s="3">
        <v>80</v>
      </c>
      <c r="I4" s="6">
        <f t="shared" si="0"/>
        <v>71.87</v>
      </c>
    </row>
    <row r="5" spans="1:9" s="3" customFormat="1">
      <c r="A5" s="3" t="s">
        <v>186</v>
      </c>
      <c r="B5" s="3" t="s">
        <v>202</v>
      </c>
      <c r="C5" s="11">
        <v>220</v>
      </c>
      <c r="D5" s="3">
        <v>68.5</v>
      </c>
      <c r="E5" s="3">
        <v>62.5</v>
      </c>
      <c r="F5" s="3">
        <v>0</v>
      </c>
      <c r="G5" s="3">
        <v>65.5</v>
      </c>
      <c r="H5" s="3">
        <v>72.8</v>
      </c>
      <c r="I5" s="6">
        <f t="shared" si="0"/>
        <v>68.42</v>
      </c>
    </row>
    <row r="6" spans="1:9" s="3" customFormat="1">
      <c r="A6" s="3" t="s">
        <v>186</v>
      </c>
      <c r="B6" s="3" t="s">
        <v>189</v>
      </c>
      <c r="C6" s="11">
        <v>221</v>
      </c>
      <c r="D6" s="3">
        <v>71.3</v>
      </c>
      <c r="E6" s="3">
        <v>65</v>
      </c>
      <c r="F6" s="3">
        <v>0</v>
      </c>
      <c r="G6" s="3">
        <v>68.150000000000006</v>
      </c>
      <c r="H6" s="3">
        <v>75.8</v>
      </c>
      <c r="I6" s="6">
        <f t="shared" si="0"/>
        <v>71.210000000000008</v>
      </c>
    </row>
    <row r="7" spans="1:9" s="3" customFormat="1">
      <c r="A7" s="3" t="s">
        <v>186</v>
      </c>
      <c r="B7" s="3" t="s">
        <v>205</v>
      </c>
      <c r="C7" s="11">
        <v>222</v>
      </c>
      <c r="D7" s="3">
        <v>65.400000000000006</v>
      </c>
      <c r="E7" s="3">
        <v>65</v>
      </c>
      <c r="F7" s="3">
        <v>0</v>
      </c>
      <c r="G7" s="3">
        <v>65.2</v>
      </c>
      <c r="H7" s="3">
        <v>78.8</v>
      </c>
      <c r="I7" s="6">
        <f t="shared" si="0"/>
        <v>70.64</v>
      </c>
    </row>
    <row r="8" spans="1:9" s="3" customFormat="1">
      <c r="A8" s="3" t="s">
        <v>186</v>
      </c>
      <c r="B8" s="3" t="s">
        <v>206</v>
      </c>
      <c r="C8" s="11">
        <v>223</v>
      </c>
      <c r="D8" s="3">
        <v>58.8</v>
      </c>
      <c r="E8" s="3">
        <v>71.5</v>
      </c>
      <c r="F8" s="3">
        <v>0</v>
      </c>
      <c r="G8" s="3">
        <v>65.150000000000006</v>
      </c>
      <c r="H8" s="3">
        <v>78.2</v>
      </c>
      <c r="I8" s="6">
        <f t="shared" si="0"/>
        <v>70.37</v>
      </c>
    </row>
    <row r="9" spans="1:9" s="3" customFormat="1">
      <c r="A9" s="3" t="s">
        <v>186</v>
      </c>
      <c r="B9" s="3" t="s">
        <v>203</v>
      </c>
      <c r="C9" s="11">
        <v>224</v>
      </c>
      <c r="D9" s="3">
        <v>64.900000000000006</v>
      </c>
      <c r="E9" s="3">
        <v>66</v>
      </c>
      <c r="F9" s="3">
        <v>0</v>
      </c>
      <c r="G9" s="3">
        <v>65.45</v>
      </c>
      <c r="H9" s="3">
        <v>73.599999999999994</v>
      </c>
      <c r="I9" s="6">
        <f t="shared" si="0"/>
        <v>68.710000000000008</v>
      </c>
    </row>
    <row r="10" spans="1:9" s="3" customFormat="1">
      <c r="A10" s="3" t="s">
        <v>186</v>
      </c>
      <c r="B10" s="3" t="s">
        <v>200</v>
      </c>
      <c r="C10" s="11">
        <v>225</v>
      </c>
      <c r="D10" s="3">
        <v>66</v>
      </c>
      <c r="E10" s="3">
        <v>65.5</v>
      </c>
      <c r="F10" s="3">
        <v>0</v>
      </c>
      <c r="G10" s="3">
        <v>65.75</v>
      </c>
      <c r="H10" s="3">
        <v>77.2</v>
      </c>
      <c r="I10" s="6">
        <f t="shared" si="0"/>
        <v>70.33</v>
      </c>
    </row>
    <row r="11" spans="1:9" s="3" customFormat="1">
      <c r="A11" s="3" t="s">
        <v>186</v>
      </c>
      <c r="B11" s="3" t="s">
        <v>204</v>
      </c>
      <c r="C11" s="11">
        <v>226</v>
      </c>
      <c r="D11" s="3">
        <v>65.599999999999994</v>
      </c>
      <c r="E11" s="3">
        <v>65</v>
      </c>
      <c r="F11" s="3">
        <v>0</v>
      </c>
      <c r="G11" s="3">
        <v>65.3</v>
      </c>
      <c r="H11" s="3">
        <v>76.400000000000006</v>
      </c>
      <c r="I11" s="6">
        <f t="shared" si="0"/>
        <v>69.740000000000009</v>
      </c>
    </row>
    <row r="12" spans="1:9" s="3" customFormat="1">
      <c r="A12" s="3" t="s">
        <v>186</v>
      </c>
      <c r="B12" s="3" t="s">
        <v>207</v>
      </c>
      <c r="C12" s="11">
        <v>227</v>
      </c>
      <c r="D12" s="3">
        <v>71.099999999999994</v>
      </c>
      <c r="E12" s="3">
        <v>59</v>
      </c>
      <c r="F12" s="3">
        <v>0</v>
      </c>
      <c r="G12" s="3">
        <v>65.05</v>
      </c>
      <c r="H12" s="3">
        <v>80.400000000000006</v>
      </c>
      <c r="I12" s="6">
        <f t="shared" si="0"/>
        <v>71.19</v>
      </c>
    </row>
    <row r="13" spans="1:9" s="3" customFormat="1">
      <c r="A13" s="3" t="s">
        <v>186</v>
      </c>
      <c r="B13" s="3" t="s">
        <v>199</v>
      </c>
      <c r="C13" s="11">
        <v>228</v>
      </c>
      <c r="D13" s="3">
        <v>69.900000000000006</v>
      </c>
      <c r="E13" s="3">
        <v>62</v>
      </c>
      <c r="F13" s="3">
        <v>0</v>
      </c>
      <c r="G13" s="3">
        <v>65.95</v>
      </c>
      <c r="H13" s="3">
        <v>73.8</v>
      </c>
      <c r="I13" s="6">
        <f t="shared" si="0"/>
        <v>69.09</v>
      </c>
    </row>
    <row r="14" spans="1:9" s="3" customFormat="1">
      <c r="A14" s="3" t="s">
        <v>216</v>
      </c>
      <c r="B14" s="3" t="s">
        <v>219</v>
      </c>
      <c r="C14" s="11">
        <v>229</v>
      </c>
      <c r="D14" s="3">
        <v>64.400000000000006</v>
      </c>
      <c r="E14" s="3">
        <v>56.5</v>
      </c>
      <c r="F14" s="3">
        <v>0</v>
      </c>
      <c r="G14" s="3">
        <v>60.45</v>
      </c>
      <c r="H14" s="3">
        <v>0</v>
      </c>
      <c r="I14" s="6">
        <f t="shared" si="0"/>
        <v>36.270000000000003</v>
      </c>
    </row>
    <row r="15" spans="1:9" s="3" customFormat="1">
      <c r="A15" s="3" t="s">
        <v>186</v>
      </c>
      <c r="B15" s="3" t="s">
        <v>192</v>
      </c>
      <c r="C15" s="11">
        <v>230</v>
      </c>
      <c r="D15" s="3">
        <v>70.900000000000006</v>
      </c>
      <c r="E15" s="3">
        <v>63.5</v>
      </c>
      <c r="F15" s="3">
        <v>0</v>
      </c>
      <c r="G15" s="3">
        <v>67.2</v>
      </c>
      <c r="H15" s="3">
        <v>76.8</v>
      </c>
      <c r="I15" s="6">
        <f t="shared" si="0"/>
        <v>71.039999999999992</v>
      </c>
    </row>
    <row r="16" spans="1:9" s="3" customFormat="1">
      <c r="A16" s="3" t="s">
        <v>186</v>
      </c>
      <c r="B16" s="3" t="s">
        <v>187</v>
      </c>
      <c r="C16" s="11">
        <v>231</v>
      </c>
      <c r="D16" s="3">
        <v>74.3</v>
      </c>
      <c r="E16" s="3">
        <v>65</v>
      </c>
      <c r="F16" s="3">
        <v>0</v>
      </c>
      <c r="G16" s="3">
        <v>69.650000000000006</v>
      </c>
      <c r="H16" s="3">
        <v>75.599999999999994</v>
      </c>
      <c r="I16" s="6">
        <f t="shared" si="0"/>
        <v>72.03</v>
      </c>
    </row>
    <row r="17" spans="1:9" s="3" customFormat="1">
      <c r="A17" s="3" t="s">
        <v>186</v>
      </c>
      <c r="B17" s="3" t="s">
        <v>197</v>
      </c>
      <c r="C17" s="11">
        <v>232</v>
      </c>
      <c r="D17" s="3">
        <v>66.5</v>
      </c>
      <c r="E17" s="3">
        <v>66</v>
      </c>
      <c r="F17" s="3">
        <v>0</v>
      </c>
      <c r="G17" s="3">
        <v>66.25</v>
      </c>
      <c r="H17" s="3">
        <v>77.599999999999994</v>
      </c>
      <c r="I17" s="6">
        <f t="shared" si="0"/>
        <v>70.789999999999992</v>
      </c>
    </row>
    <row r="18" spans="1:9" s="3" customFormat="1">
      <c r="A18" s="3" t="s">
        <v>186</v>
      </c>
      <c r="B18" s="3" t="s">
        <v>188</v>
      </c>
      <c r="C18" s="11">
        <v>233</v>
      </c>
      <c r="D18" s="3">
        <v>69.599999999999994</v>
      </c>
      <c r="E18" s="3">
        <v>67</v>
      </c>
      <c r="F18" s="3">
        <v>0</v>
      </c>
      <c r="G18" s="3">
        <v>68.3</v>
      </c>
      <c r="H18" s="3">
        <v>78.400000000000006</v>
      </c>
      <c r="I18" s="6">
        <f t="shared" si="0"/>
        <v>72.34</v>
      </c>
    </row>
    <row r="19" spans="1:9" s="3" customFormat="1">
      <c r="A19" s="3" t="s">
        <v>186</v>
      </c>
      <c r="B19" s="3" t="s">
        <v>191</v>
      </c>
      <c r="C19" s="11">
        <v>234</v>
      </c>
      <c r="D19" s="3">
        <v>68.3</v>
      </c>
      <c r="E19" s="3">
        <v>66.5</v>
      </c>
      <c r="F19" s="3">
        <v>0</v>
      </c>
      <c r="G19" s="3">
        <v>67.400000000000006</v>
      </c>
      <c r="H19" s="3">
        <v>78.400000000000006</v>
      </c>
      <c r="I19" s="6">
        <f t="shared" si="0"/>
        <v>71.800000000000011</v>
      </c>
    </row>
    <row r="20" spans="1:9" s="3" customFormat="1">
      <c r="A20" s="3" t="s">
        <v>186</v>
      </c>
      <c r="B20" s="3" t="s">
        <v>190</v>
      </c>
      <c r="C20" s="11">
        <v>235</v>
      </c>
      <c r="D20" s="3">
        <v>68.8</v>
      </c>
      <c r="E20" s="3">
        <v>67.5</v>
      </c>
      <c r="F20" s="3">
        <v>0</v>
      </c>
      <c r="G20" s="3">
        <v>68.150000000000006</v>
      </c>
      <c r="H20" s="3">
        <v>75.8</v>
      </c>
      <c r="I20" s="6">
        <f t="shared" si="0"/>
        <v>71.210000000000008</v>
      </c>
    </row>
    <row r="21" spans="1:9" s="3" customFormat="1">
      <c r="A21" s="3" t="s">
        <v>186</v>
      </c>
      <c r="B21" s="3" t="s">
        <v>195</v>
      </c>
      <c r="C21" s="11">
        <v>236</v>
      </c>
      <c r="D21" s="3">
        <v>70.8</v>
      </c>
      <c r="E21" s="3">
        <v>62</v>
      </c>
      <c r="F21" s="3">
        <v>0</v>
      </c>
      <c r="G21" s="3">
        <v>66.400000000000006</v>
      </c>
      <c r="H21" s="3">
        <v>77</v>
      </c>
      <c r="I21" s="6">
        <f t="shared" si="0"/>
        <v>70.64</v>
      </c>
    </row>
    <row r="22" spans="1:9" s="3" customFormat="1">
      <c r="A22" s="3" t="s">
        <v>186</v>
      </c>
      <c r="B22" s="3" t="s">
        <v>193</v>
      </c>
      <c r="C22" s="11">
        <v>237</v>
      </c>
      <c r="D22" s="3">
        <v>69.400000000000006</v>
      </c>
      <c r="E22" s="3">
        <v>64</v>
      </c>
      <c r="F22" s="3">
        <v>0</v>
      </c>
      <c r="G22" s="3">
        <v>66.7</v>
      </c>
      <c r="H22" s="3">
        <v>79.400000000000006</v>
      </c>
      <c r="I22" s="6">
        <f t="shared" si="0"/>
        <v>71.78</v>
      </c>
    </row>
    <row r="23" spans="1:9" s="3" customFormat="1">
      <c r="A23" s="3" t="s">
        <v>186</v>
      </c>
      <c r="B23" s="3" t="s">
        <v>201</v>
      </c>
      <c r="C23" s="11">
        <v>238</v>
      </c>
      <c r="D23" s="3">
        <v>65.8</v>
      </c>
      <c r="E23" s="3">
        <v>65.5</v>
      </c>
      <c r="F23" s="3">
        <v>0</v>
      </c>
      <c r="G23" s="3">
        <v>65.650000000000006</v>
      </c>
      <c r="H23" s="3">
        <v>77.2</v>
      </c>
      <c r="I23" s="6">
        <f t="shared" si="0"/>
        <v>70.27000000000001</v>
      </c>
    </row>
    <row r="24" spans="1:9" s="3" customFormat="1">
      <c r="A24" s="3" t="s">
        <v>208</v>
      </c>
      <c r="B24" s="3" t="s">
        <v>211</v>
      </c>
      <c r="C24" s="11">
        <v>239</v>
      </c>
      <c r="D24" s="3">
        <v>53.4</v>
      </c>
      <c r="E24" s="3">
        <v>59.5</v>
      </c>
      <c r="F24" s="3">
        <v>0</v>
      </c>
      <c r="G24" s="3">
        <v>56.45</v>
      </c>
      <c r="H24" s="3">
        <v>70.400000000000006</v>
      </c>
      <c r="I24" s="6">
        <f t="shared" si="0"/>
        <v>62.03</v>
      </c>
    </row>
    <row r="25" spans="1:9" s="3" customFormat="1">
      <c r="A25" s="3" t="s">
        <v>186</v>
      </c>
      <c r="B25" s="3" t="s">
        <v>196</v>
      </c>
      <c r="C25" s="11">
        <v>240</v>
      </c>
      <c r="D25" s="3">
        <v>66.7</v>
      </c>
      <c r="E25" s="3">
        <v>66</v>
      </c>
      <c r="F25" s="3">
        <v>0</v>
      </c>
      <c r="G25" s="3">
        <v>66.349999999999994</v>
      </c>
      <c r="H25" s="3">
        <v>76.8</v>
      </c>
      <c r="I25" s="6">
        <f t="shared" si="0"/>
        <v>70.53</v>
      </c>
    </row>
    <row r="26" spans="1:9" s="3" customFormat="1">
      <c r="A26" s="3" t="s">
        <v>208</v>
      </c>
      <c r="B26" s="3" t="s">
        <v>210</v>
      </c>
      <c r="C26" s="11">
        <v>241</v>
      </c>
      <c r="D26" s="3">
        <v>61.6</v>
      </c>
      <c r="E26" s="3">
        <v>55.5</v>
      </c>
      <c r="F26" s="3">
        <v>0</v>
      </c>
      <c r="G26" s="3">
        <v>58.55</v>
      </c>
      <c r="H26" s="3">
        <v>75</v>
      </c>
      <c r="I26" s="6">
        <f t="shared" si="0"/>
        <v>65.13</v>
      </c>
    </row>
    <row r="27" spans="1:9" s="3" customFormat="1">
      <c r="A27" s="3" t="s">
        <v>186</v>
      </c>
      <c r="B27" s="3" t="s">
        <v>198</v>
      </c>
      <c r="C27" s="11">
        <v>242</v>
      </c>
      <c r="D27" s="3">
        <v>64.400000000000006</v>
      </c>
      <c r="E27" s="3">
        <v>68</v>
      </c>
      <c r="F27" s="3">
        <v>0</v>
      </c>
      <c r="G27" s="3">
        <v>66.2</v>
      </c>
      <c r="H27" s="3">
        <v>72.8</v>
      </c>
      <c r="I27" s="6">
        <f t="shared" si="0"/>
        <v>68.84</v>
      </c>
    </row>
    <row r="28" spans="1:9" s="3" customFormat="1">
      <c r="A28" s="3" t="s">
        <v>216</v>
      </c>
      <c r="B28" s="3" t="s">
        <v>217</v>
      </c>
      <c r="C28" s="11">
        <v>243</v>
      </c>
      <c r="D28" s="3">
        <v>65.099999999999994</v>
      </c>
      <c r="E28" s="3">
        <v>64</v>
      </c>
      <c r="F28" s="3">
        <v>0</v>
      </c>
      <c r="G28" s="3">
        <v>64.55</v>
      </c>
      <c r="H28" s="3">
        <v>74.2</v>
      </c>
      <c r="I28" s="6">
        <f t="shared" si="0"/>
        <v>68.41</v>
      </c>
    </row>
  </sheetData>
  <autoFilter ref="A1:I28">
    <sortState ref="A2:AS28">
      <sortCondition ref="C2:C28"/>
    </sortState>
  </autoFilter>
  <phoneticPr fontId="5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丰莉</dc:creator>
  <cp:lastModifiedBy>Windows User</cp:lastModifiedBy>
  <dcterms:created xsi:type="dcterms:W3CDTF">2019-07-03T04:03:00Z</dcterms:created>
  <dcterms:modified xsi:type="dcterms:W3CDTF">2019-07-22T02:42:30Z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