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递补" sheetId="1" r:id="rId1"/>
  </sheets>
  <definedNames>
    <definedName name="_xlnm.Print_Titles" localSheetId="0">'递补'!$2:$2</definedName>
  </definedNames>
  <calcPr fullCalcOnLoad="1"/>
</workbook>
</file>

<file path=xl/sharedStrings.xml><?xml version="1.0" encoding="utf-8"?>
<sst xmlns="http://schemas.openxmlformats.org/spreadsheetml/2006/main" count="46" uniqueCount="40">
  <si>
    <t>2018年舒城县事业单位公开招聘工作人员
递补体检人员名单</t>
  </si>
  <si>
    <t>招聘岗位</t>
  </si>
  <si>
    <t>准考证号</t>
  </si>
  <si>
    <t>笔试合成成绩</t>
  </si>
  <si>
    <t>面试成绩</t>
  </si>
  <si>
    <t>合成总成绩</t>
  </si>
  <si>
    <t>SC18001_网络维护</t>
  </si>
  <si>
    <t>201812008217</t>
  </si>
  <si>
    <t>SC18002_管理人员</t>
  </si>
  <si>
    <t>201812008228</t>
  </si>
  <si>
    <t>SC18007_统计员</t>
  </si>
  <si>
    <t>201814008503</t>
  </si>
  <si>
    <t>SC18009_仲裁员</t>
  </si>
  <si>
    <t>201805000326</t>
  </si>
  <si>
    <t>SC18034_综合管理</t>
  </si>
  <si>
    <t>201807003923</t>
  </si>
  <si>
    <t>SC18055_幼儿教师A</t>
  </si>
  <si>
    <t>201826009315</t>
  </si>
  <si>
    <t>201826009413</t>
  </si>
  <si>
    <t>SC18056_幼儿教师B</t>
  </si>
  <si>
    <t>201826009807</t>
  </si>
  <si>
    <t>201826009701</t>
  </si>
  <si>
    <t>201826009817</t>
  </si>
  <si>
    <t>201826009819</t>
  </si>
  <si>
    <t>SC18060_业务科</t>
  </si>
  <si>
    <t>201836010320</t>
  </si>
  <si>
    <t>SC18064_临床A</t>
  </si>
  <si>
    <t>201819008814</t>
  </si>
  <si>
    <t>SC18077_护理</t>
  </si>
  <si>
    <t>201808005827</t>
  </si>
  <si>
    <t>SC18079_心电图室</t>
  </si>
  <si>
    <t>201819008912</t>
  </si>
  <si>
    <t>SC18091_财务</t>
  </si>
  <si>
    <t>201809007705</t>
  </si>
  <si>
    <t>201809007804</t>
  </si>
  <si>
    <t>SC18093_临床</t>
  </si>
  <si>
    <t>201819009018</t>
  </si>
  <si>
    <t>201819009022</t>
  </si>
  <si>
    <t>SC18094_药剂</t>
  </si>
  <si>
    <t>201827010103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</si>
</sst>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3">
    <font>
      <sz val="12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8"/>
      <name val="方正小标宋简体"/>
      <family val="4"/>
    </font>
    <font>
      <sz val="10"/>
      <color indexed="8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5" fillId="4" borderId="1" applyNumberFormat="0" applyAlignment="0" applyProtection="0"/>
    <xf numFmtId="0" fontId="11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17" fillId="4" borderId="2" applyNumberFormat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20" fillId="0" borderId="5" applyNumberFormat="0" applyFill="0" applyAlignment="0" applyProtection="0"/>
    <xf numFmtId="0" fontId="6" fillId="4" borderId="0" applyNumberFormat="0" applyBorder="0" applyAlignment="0" applyProtection="0"/>
    <xf numFmtId="0" fontId="12" fillId="0" borderId="6" applyNumberFormat="0" applyFill="0" applyAlignment="0" applyProtection="0"/>
    <xf numFmtId="0" fontId="6" fillId="10" borderId="0" applyNumberFormat="0" applyBorder="0" applyAlignment="0" applyProtection="0"/>
    <xf numFmtId="0" fontId="15" fillId="11" borderId="1" applyNumberFormat="0" applyAlignment="0" applyProtection="0"/>
    <xf numFmtId="0" fontId="14" fillId="11" borderId="2" applyNumberFormat="0" applyAlignment="0" applyProtection="0"/>
    <xf numFmtId="0" fontId="2" fillId="12" borderId="0" applyNumberFormat="0" applyBorder="0" applyAlignment="0" applyProtection="0"/>
    <xf numFmtId="0" fontId="19" fillId="13" borderId="7" applyNumberFormat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6" fillId="15" borderId="0" applyNumberFormat="0" applyBorder="0" applyAlignment="0" applyProtection="0"/>
    <xf numFmtId="0" fontId="16" fillId="0" borderId="8" applyNumberFormat="0" applyFill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8" fillId="0" borderId="9" applyNumberFormat="0" applyFill="0" applyAlignment="0" applyProtection="0"/>
    <xf numFmtId="0" fontId="24" fillId="3" borderId="0" applyNumberFormat="0" applyBorder="0" applyAlignment="0" applyProtection="0"/>
    <xf numFmtId="0" fontId="2" fillId="9" borderId="0" applyNumberFormat="0" applyBorder="0" applyAlignment="0" applyProtection="0"/>
    <xf numFmtId="0" fontId="10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6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6" fillId="0" borderId="8" applyNumberFormat="0" applyFill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15" fillId="4" borderId="1" applyNumberFormat="0" applyAlignment="0" applyProtection="0"/>
    <xf numFmtId="0" fontId="2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17" fillId="4" borderId="2" applyNumberFormat="0" applyAlignment="0" applyProtection="0"/>
    <xf numFmtId="0" fontId="6" fillId="20" borderId="0" applyNumberFormat="0" applyBorder="0" applyAlignment="0" applyProtection="0"/>
    <xf numFmtId="0" fontId="2" fillId="2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25" fillId="17" borderId="0" applyNumberFormat="0" applyBorder="0" applyAlignment="0" applyProtection="0"/>
    <xf numFmtId="0" fontId="2" fillId="5" borderId="0" applyNumberFormat="0" applyBorder="0" applyAlignment="0" applyProtection="0"/>
    <xf numFmtId="0" fontId="6" fillId="21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2" fillId="14" borderId="0" applyNumberFormat="0" applyBorder="0" applyAlignment="0" applyProtection="0"/>
    <xf numFmtId="0" fontId="0" fillId="0" borderId="0">
      <alignment/>
      <protection/>
    </xf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19" fillId="13" borderId="7" applyNumberFormat="0" applyAlignment="0" applyProtection="0"/>
    <xf numFmtId="0" fontId="19" fillId="13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5" fillId="17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14" xfId="121" applyFont="1" applyBorder="1" applyAlignment="1">
      <alignment horizontal="center" vertical="center"/>
      <protection/>
    </xf>
    <xf numFmtId="0" fontId="1" fillId="0" borderId="0" xfId="12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49" fontId="3" fillId="0" borderId="0" xfId="121" applyNumberFormat="1" applyFont="1" applyAlignment="1">
      <alignment horizontal="center" vertical="center" wrapText="1"/>
      <protection/>
    </xf>
    <xf numFmtId="176" fontId="3" fillId="0" borderId="0" xfId="121" applyNumberFormat="1" applyFont="1" applyAlignment="1">
      <alignment horizontal="center" vertical="center" wrapText="1"/>
      <protection/>
    </xf>
    <xf numFmtId="0" fontId="0" fillId="0" borderId="0" xfId="121" applyFont="1" applyBorder="1" applyAlignment="1">
      <alignment horizontal="center" vertical="center"/>
      <protection/>
    </xf>
    <xf numFmtId="0" fontId="1" fillId="0" borderId="15" xfId="99" applyFont="1" applyBorder="1" applyAlignment="1">
      <alignment horizontal="center" vertical="center" wrapText="1"/>
      <protection/>
    </xf>
    <xf numFmtId="49" fontId="1" fillId="0" borderId="15" xfId="121" applyNumberFormat="1" applyFont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176" fontId="1" fillId="0" borderId="15" xfId="121" applyNumberFormat="1" applyFont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49" fontId="5" fillId="0" borderId="15" xfId="121" applyNumberFormat="1" applyFont="1" applyFill="1" applyBorder="1" applyAlignment="1">
      <alignment horizontal="center" vertical="center" wrapText="1"/>
      <protection/>
    </xf>
    <xf numFmtId="176" fontId="5" fillId="0" borderId="15" xfId="121" applyNumberFormat="1" applyFont="1" applyFill="1" applyBorder="1" applyAlignment="1">
      <alignment horizontal="center" vertical="center" wrapText="1"/>
      <protection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5" xfId="121" applyFont="1" applyFill="1" applyBorder="1" applyAlignment="1">
      <alignment horizontal="center" vertical="center" wrapText="1"/>
      <protection/>
    </xf>
    <xf numFmtId="49" fontId="2" fillId="0" borderId="15" xfId="121" applyNumberFormat="1" applyFont="1" applyFill="1" applyBorder="1" applyAlignment="1">
      <alignment horizontal="center" vertical="center" wrapText="1"/>
      <protection/>
    </xf>
    <xf numFmtId="176" fontId="2" fillId="0" borderId="15" xfId="121" applyNumberFormat="1" applyFont="1" applyFill="1" applyBorder="1" applyAlignment="1">
      <alignment horizontal="center" vertical="center" wrapText="1"/>
      <protection/>
    </xf>
    <xf numFmtId="0" fontId="32" fillId="0" borderId="15" xfId="0" applyFont="1" applyFill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</cellXfs>
  <cellStyles count="139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20% - 强调文字颜色 1" xfId="61"/>
    <cellStyle name="链接单元格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40% - 强调文字颜色 4" xfId="71"/>
    <cellStyle name="计算 3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常规 3" xfId="82"/>
    <cellStyle name="20% - 强调文字颜色 4 2" xfId="83"/>
    <cellStyle name="常规 4" xfId="84"/>
    <cellStyle name="20% - 强调文字颜色 4 3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常规 5" xfId="99"/>
    <cellStyle name="60% - 强调文字颜色 2 2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标题 1 2" xfId="109"/>
    <cellStyle name="标题 1 3" xfId="110"/>
    <cellStyle name="标题 2 2" xfId="111"/>
    <cellStyle name="标题 2 3" xfId="112"/>
    <cellStyle name="标题 3 2" xfId="113"/>
    <cellStyle name="标题 3 3" xfId="114"/>
    <cellStyle name="标题 4 2" xfId="115"/>
    <cellStyle name="标题 4 3" xfId="116"/>
    <cellStyle name="标题 5" xfId="117"/>
    <cellStyle name="标题 6" xfId="118"/>
    <cellStyle name="差 2" xfId="119"/>
    <cellStyle name="差 3" xfId="120"/>
    <cellStyle name="常规 2" xfId="121"/>
    <cellStyle name="常规 2 2" xfId="122"/>
    <cellStyle name="常规 3 2" xfId="123"/>
    <cellStyle name="常规 4 2" xfId="124"/>
    <cellStyle name="好 2" xfId="125"/>
    <cellStyle name="好 3" xfId="126"/>
    <cellStyle name="汇总 2" xfId="127"/>
    <cellStyle name="汇总 3" xfId="128"/>
    <cellStyle name="检查单元格 2" xfId="129"/>
    <cellStyle name="检查单元格 3" xfId="130"/>
    <cellStyle name="解释性文本 2" xfId="131"/>
    <cellStyle name="解释性文本 3" xfId="132"/>
    <cellStyle name="警告文本 2" xfId="133"/>
    <cellStyle name="警告文本 3" xfId="134"/>
    <cellStyle name="链接单元格 2" xfId="135"/>
    <cellStyle name="强调文字颜色 1 2" xfId="136"/>
    <cellStyle name="强调文字颜色 1 3" xfId="137"/>
    <cellStyle name="强调文字颜色 2 2" xfId="138"/>
    <cellStyle name="强调文字颜色 2 3" xfId="139"/>
    <cellStyle name="强调文字颜色 3 2" xfId="140"/>
    <cellStyle name="强调文字颜色 3 3" xfId="141"/>
    <cellStyle name="强调文字颜色 4 2" xfId="142"/>
    <cellStyle name="强调文字颜色 4 3" xfId="143"/>
    <cellStyle name="强调文字颜色 5 2" xfId="144"/>
    <cellStyle name="强调文字颜色 5 3" xfId="145"/>
    <cellStyle name="强调文字颜色 6 2" xfId="146"/>
    <cellStyle name="强调文字颜色 6 3" xfId="147"/>
    <cellStyle name="适中 3" xfId="148"/>
    <cellStyle name="输入 2" xfId="149"/>
    <cellStyle name="输入 3" xfId="150"/>
    <cellStyle name="注释 2" xfId="151"/>
    <cellStyle name="注释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tabSelected="1" workbookViewId="0" topLeftCell="A1">
      <pane ySplit="2" topLeftCell="A6" activePane="bottomLeft" state="frozen"/>
      <selection pane="bottomLeft" activeCell="A1" sqref="A1:E1"/>
    </sheetView>
  </sheetViews>
  <sheetFormatPr defaultColWidth="9.00390625" defaultRowHeight="14.25"/>
  <cols>
    <col min="1" max="1" width="23.125" style="5" customWidth="1"/>
    <col min="2" max="2" width="19.125" style="6" customWidth="1"/>
    <col min="3" max="3" width="14.00390625" style="6" customWidth="1"/>
    <col min="4" max="4" width="11.125" style="7" customWidth="1"/>
    <col min="5" max="5" width="13.75390625" style="7" customWidth="1"/>
    <col min="6" max="16384" width="9.00390625" style="6" customWidth="1"/>
  </cols>
  <sheetData>
    <row r="1" spans="1:27" s="1" customFormat="1" ht="46.5" customHeight="1">
      <c r="A1" s="8" t="s">
        <v>0</v>
      </c>
      <c r="B1" s="8"/>
      <c r="C1" s="8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5" s="2" customFormat="1" ht="33" customHeight="1">
      <c r="A2" s="11" t="s">
        <v>1</v>
      </c>
      <c r="B2" s="12" t="s">
        <v>2</v>
      </c>
      <c r="C2" s="13" t="s">
        <v>3</v>
      </c>
      <c r="D2" s="14" t="s">
        <v>4</v>
      </c>
      <c r="E2" s="14" t="s">
        <v>5</v>
      </c>
    </row>
    <row r="3" spans="1:5" s="3" customFormat="1" ht="31.5" customHeight="1">
      <c r="A3" s="15" t="s">
        <v>6</v>
      </c>
      <c r="B3" s="16" t="s">
        <v>7</v>
      </c>
      <c r="C3" s="17">
        <v>72.58</v>
      </c>
      <c r="D3" s="18">
        <v>69.8</v>
      </c>
      <c r="E3" s="18">
        <f>C3*0.7+D3*0.3</f>
        <v>71.746</v>
      </c>
    </row>
    <row r="4" spans="1:5" s="3" customFormat="1" ht="31.5" customHeight="1">
      <c r="A4" s="15" t="s">
        <v>8</v>
      </c>
      <c r="B4" s="16" t="s">
        <v>9</v>
      </c>
      <c r="C4" s="17">
        <v>71</v>
      </c>
      <c r="D4" s="18">
        <v>72.2</v>
      </c>
      <c r="E4" s="18">
        <f aca="true" t="shared" si="0" ref="E4:E9">C4*0.7+D4*0.3</f>
        <v>71.36</v>
      </c>
    </row>
    <row r="5" spans="1:5" s="3" customFormat="1" ht="31.5" customHeight="1">
      <c r="A5" s="15" t="s">
        <v>10</v>
      </c>
      <c r="B5" s="16" t="s">
        <v>11</v>
      </c>
      <c r="C5" s="17">
        <v>72.58</v>
      </c>
      <c r="D5" s="18">
        <v>81</v>
      </c>
      <c r="E5" s="18">
        <f t="shared" si="0"/>
        <v>75.106</v>
      </c>
    </row>
    <row r="6" spans="1:5" s="3" customFormat="1" ht="31.5" customHeight="1">
      <c r="A6" s="15" t="s">
        <v>12</v>
      </c>
      <c r="B6" s="16" t="s">
        <v>13</v>
      </c>
      <c r="C6" s="17">
        <v>77.5</v>
      </c>
      <c r="D6" s="18">
        <v>68</v>
      </c>
      <c r="E6" s="18">
        <f t="shared" si="0"/>
        <v>74.65</v>
      </c>
    </row>
    <row r="7" spans="1:246" s="3" customFormat="1" ht="31.5" customHeight="1">
      <c r="A7" s="15" t="s">
        <v>14</v>
      </c>
      <c r="B7" s="16" t="s">
        <v>15</v>
      </c>
      <c r="C7" s="17">
        <v>66.92</v>
      </c>
      <c r="D7" s="19">
        <v>70.2</v>
      </c>
      <c r="E7" s="18">
        <f t="shared" si="0"/>
        <v>67.904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</row>
    <row r="8" spans="1:5" s="4" customFormat="1" ht="30.75" customHeight="1">
      <c r="A8" s="21" t="s">
        <v>16</v>
      </c>
      <c r="B8" s="22" t="s">
        <v>17</v>
      </c>
      <c r="C8" s="23">
        <v>57.08</v>
      </c>
      <c r="D8" s="17">
        <v>79.2</v>
      </c>
      <c r="E8" s="17">
        <f t="shared" si="0"/>
        <v>63.715999999999994</v>
      </c>
    </row>
    <row r="9" spans="1:5" s="4" customFormat="1" ht="30.75" customHeight="1">
      <c r="A9" s="21" t="s">
        <v>16</v>
      </c>
      <c r="B9" s="22" t="s">
        <v>18</v>
      </c>
      <c r="C9" s="23">
        <v>56.92</v>
      </c>
      <c r="D9" s="17">
        <v>79</v>
      </c>
      <c r="E9" s="17">
        <f t="shared" si="0"/>
        <v>63.544</v>
      </c>
    </row>
    <row r="10" spans="1:5" s="4" customFormat="1" ht="30.75" customHeight="1">
      <c r="A10" s="24" t="s">
        <v>19</v>
      </c>
      <c r="B10" s="16" t="s">
        <v>20</v>
      </c>
      <c r="C10" s="17">
        <v>60.5</v>
      </c>
      <c r="D10" s="17">
        <v>75.7</v>
      </c>
      <c r="E10" s="17">
        <f aca="true" t="shared" si="1" ref="E10:E19">C10*0.7+D10*0.3</f>
        <v>65.06</v>
      </c>
    </row>
    <row r="11" spans="1:5" s="4" customFormat="1" ht="30.75" customHeight="1">
      <c r="A11" s="24" t="s">
        <v>19</v>
      </c>
      <c r="B11" s="16" t="s">
        <v>21</v>
      </c>
      <c r="C11" s="17">
        <v>60.83</v>
      </c>
      <c r="D11" s="17">
        <v>74.2</v>
      </c>
      <c r="E11" s="17">
        <f t="shared" si="1"/>
        <v>64.841</v>
      </c>
    </row>
    <row r="12" spans="1:5" s="4" customFormat="1" ht="30.75" customHeight="1">
      <c r="A12" s="24" t="s">
        <v>19</v>
      </c>
      <c r="B12" s="16" t="s">
        <v>22</v>
      </c>
      <c r="C12" s="17">
        <v>61</v>
      </c>
      <c r="D12" s="17">
        <v>72.2</v>
      </c>
      <c r="E12" s="17">
        <f t="shared" si="1"/>
        <v>64.36</v>
      </c>
    </row>
    <row r="13" spans="1:5" s="4" customFormat="1" ht="30.75" customHeight="1">
      <c r="A13" s="24" t="s">
        <v>19</v>
      </c>
      <c r="B13" s="16" t="s">
        <v>23</v>
      </c>
      <c r="C13" s="17">
        <v>60.5</v>
      </c>
      <c r="D13" s="17">
        <v>73.3</v>
      </c>
      <c r="E13" s="17">
        <f t="shared" si="1"/>
        <v>64.33999999999999</v>
      </c>
    </row>
    <row r="14" spans="1:246" s="3" customFormat="1" ht="31.5" customHeight="1">
      <c r="A14" s="15" t="s">
        <v>24</v>
      </c>
      <c r="B14" s="16" t="s">
        <v>25</v>
      </c>
      <c r="C14" s="17">
        <v>66.08</v>
      </c>
      <c r="D14" s="19">
        <v>69.6</v>
      </c>
      <c r="E14" s="18">
        <f t="shared" si="1"/>
        <v>67.136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</row>
    <row r="15" spans="1:251" s="3" customFormat="1" ht="31.5" customHeight="1">
      <c r="A15" s="15" t="s">
        <v>26</v>
      </c>
      <c r="B15" s="16" t="s">
        <v>27</v>
      </c>
      <c r="C15" s="17">
        <v>54.58</v>
      </c>
      <c r="D15" s="25">
        <v>69.2</v>
      </c>
      <c r="E15" s="26">
        <f t="shared" si="1"/>
        <v>58.965999999999994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 s="6"/>
      <c r="IN15" s="6"/>
      <c r="IO15" s="6"/>
      <c r="IP15" s="6"/>
      <c r="IQ15" s="6"/>
    </row>
    <row r="16" spans="1:5" s="4" customFormat="1" ht="30.75" customHeight="1">
      <c r="A16" s="15" t="s">
        <v>28</v>
      </c>
      <c r="B16" s="16" t="s">
        <v>29</v>
      </c>
      <c r="C16" s="17">
        <v>63.83</v>
      </c>
      <c r="D16" s="27">
        <v>74.6</v>
      </c>
      <c r="E16" s="18">
        <f t="shared" si="1"/>
        <v>67.06099999999999</v>
      </c>
    </row>
    <row r="17" spans="1:5" s="4" customFormat="1" ht="30.75" customHeight="1">
      <c r="A17" s="15" t="s">
        <v>30</v>
      </c>
      <c r="B17" s="16" t="s">
        <v>31</v>
      </c>
      <c r="C17" s="17">
        <v>50.25</v>
      </c>
      <c r="D17" s="27">
        <v>67.6</v>
      </c>
      <c r="E17" s="18">
        <f t="shared" si="1"/>
        <v>55.455</v>
      </c>
    </row>
    <row r="18" spans="1:5" s="4" customFormat="1" ht="30.75" customHeight="1">
      <c r="A18" s="15" t="s">
        <v>32</v>
      </c>
      <c r="B18" s="16" t="s">
        <v>33</v>
      </c>
      <c r="C18" s="17">
        <v>74.67</v>
      </c>
      <c r="D18" s="27">
        <v>77</v>
      </c>
      <c r="E18" s="18">
        <f t="shared" si="1"/>
        <v>75.369</v>
      </c>
    </row>
    <row r="19" spans="1:5" s="4" customFormat="1" ht="30.75" customHeight="1">
      <c r="A19" s="15" t="s">
        <v>32</v>
      </c>
      <c r="B19" s="16" t="s">
        <v>34</v>
      </c>
      <c r="C19" s="17">
        <v>75.83</v>
      </c>
      <c r="D19" s="27">
        <v>73.4</v>
      </c>
      <c r="E19" s="26">
        <f t="shared" si="1"/>
        <v>75.101</v>
      </c>
    </row>
    <row r="20" spans="1:5" s="4" customFormat="1" ht="30.75" customHeight="1">
      <c r="A20" s="15" t="s">
        <v>35</v>
      </c>
      <c r="B20" s="16" t="s">
        <v>36</v>
      </c>
      <c r="C20" s="17">
        <v>51.83</v>
      </c>
      <c r="D20" s="27">
        <v>72</v>
      </c>
      <c r="E20" s="18">
        <f aca="true" t="shared" si="2" ref="E20:E22">C20*0.7+D20*0.3</f>
        <v>57.881</v>
      </c>
    </row>
    <row r="21" spans="1:5" s="4" customFormat="1" ht="30.75" customHeight="1">
      <c r="A21" s="15" t="s">
        <v>35</v>
      </c>
      <c r="B21" s="16" t="s">
        <v>37</v>
      </c>
      <c r="C21" s="17">
        <v>52.58</v>
      </c>
      <c r="D21" s="27">
        <v>68</v>
      </c>
      <c r="E21" s="26">
        <f t="shared" si="2"/>
        <v>57.205999999999996</v>
      </c>
    </row>
    <row r="22" spans="1:5" s="4" customFormat="1" ht="30.75" customHeight="1">
      <c r="A22" s="15" t="s">
        <v>38</v>
      </c>
      <c r="B22" s="16" t="s">
        <v>39</v>
      </c>
      <c r="C22" s="17">
        <v>48.75</v>
      </c>
      <c r="D22" s="27">
        <v>71.2</v>
      </c>
      <c r="E22" s="26">
        <f t="shared" si="2"/>
        <v>55.485</v>
      </c>
    </row>
  </sheetData>
  <sheetProtection/>
  <mergeCells count="1">
    <mergeCell ref="A1:E1"/>
  </mergeCells>
  <printOptions horizontalCentered="1"/>
  <pageMargins left="0.28" right="0.24" top="0.75" bottom="0.51" header="0.51" footer="0.4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万佛春晓</cp:lastModifiedBy>
  <cp:lastPrinted>2016-12-24T08:04:45Z</cp:lastPrinted>
  <dcterms:created xsi:type="dcterms:W3CDTF">1996-12-17T01:32:42Z</dcterms:created>
  <dcterms:modified xsi:type="dcterms:W3CDTF">2018-08-18T10:47:47Z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