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80" windowWidth="19155" windowHeight="7260"/>
  </bookViews>
  <sheets>
    <sheet name="1组" sheetId="2" r:id="rId1"/>
    <sheet name="2组" sheetId="3" r:id="rId2"/>
    <sheet name="3组" sheetId="4" r:id="rId3"/>
    <sheet name="4组" sheetId="5" r:id="rId4"/>
    <sheet name="5组" sheetId="6" r:id="rId5"/>
    <sheet name="6组" sheetId="7" r:id="rId6"/>
    <sheet name="7组" sheetId="8" r:id="rId7"/>
    <sheet name="8组" sheetId="9" r:id="rId8"/>
    <sheet name="9组" sheetId="10" r:id="rId9"/>
    <sheet name="10组" sheetId="11" r:id="rId10"/>
    <sheet name="11组" sheetId="12" r:id="rId11"/>
    <sheet name="12组" sheetId="13" r:id="rId12"/>
  </sheets>
  <definedNames>
    <definedName name="_xlnm._FilterDatabase" localSheetId="9" hidden="1">'10组'!$A$1:$I$1</definedName>
    <definedName name="_xlnm._FilterDatabase" localSheetId="10" hidden="1">'11组'!$A$1:$I$1</definedName>
    <definedName name="_xlnm._FilterDatabase" localSheetId="11" hidden="1">'12组'!$A$1:$I$1</definedName>
    <definedName name="_xlnm._FilterDatabase" localSheetId="0" hidden="1">'1组'!$A$1:$I$1</definedName>
    <definedName name="_xlnm._FilterDatabase" localSheetId="1" hidden="1">'2组'!$A$1:$I$1</definedName>
    <definedName name="_xlnm._FilterDatabase" localSheetId="2" hidden="1">'3组'!$A$1:$I$1</definedName>
    <definedName name="_xlnm._FilterDatabase" localSheetId="3" hidden="1">'4组'!$A$1:$I$1</definedName>
    <definedName name="_xlnm._FilterDatabase" localSheetId="4" hidden="1">'5组'!$A$1:$I$1</definedName>
    <definedName name="_xlnm._FilterDatabase" localSheetId="5" hidden="1">'6组'!$A$1:$I$1</definedName>
    <definedName name="_xlnm._FilterDatabase" localSheetId="6" hidden="1">'7组'!$A$1:$I$1</definedName>
    <definedName name="_xlnm._FilterDatabase" localSheetId="7" hidden="1">'8组'!$A$1:$I$1</definedName>
    <definedName name="_xlnm._FilterDatabase" localSheetId="8" hidden="1">'9组'!$A$1:$I$1</definedName>
  </definedNames>
  <calcPr calcId="145621"/>
</workbook>
</file>

<file path=xl/calcChain.xml><?xml version="1.0" encoding="utf-8"?>
<calcChain xmlns="http://schemas.openxmlformats.org/spreadsheetml/2006/main">
  <c r="I3" i="10" l="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" i="13" l="1"/>
  <c r="I2" i="12"/>
  <c r="I2" i="11"/>
  <c r="I2" i="10"/>
  <c r="I2" i="9"/>
  <c r="I2" i="8"/>
  <c r="I3" i="8"/>
  <c r="I2" i="7" l="1"/>
  <c r="I2" i="6"/>
  <c r="I2" i="5"/>
  <c r="I2" i="4"/>
  <c r="I2" i="3"/>
  <c r="I15" i="2"/>
  <c r="I16" i="2"/>
  <c r="I17" i="2"/>
  <c r="I18" i="2"/>
  <c r="I19" i="2"/>
  <c r="I2" i="2"/>
  <c r="I3" i="2"/>
  <c r="I4" i="2"/>
  <c r="I5" i="2"/>
  <c r="I6" i="2"/>
  <c r="I7" i="2"/>
  <c r="I8" i="2"/>
  <c r="I9" i="2"/>
  <c r="I10" i="2"/>
  <c r="I11" i="2"/>
  <c r="I12" i="2"/>
  <c r="I13" i="2"/>
  <c r="I14" i="2"/>
</calcChain>
</file>

<file path=xl/sharedStrings.xml><?xml version="1.0" encoding="utf-8"?>
<sst xmlns="http://schemas.openxmlformats.org/spreadsheetml/2006/main" count="524" uniqueCount="295">
  <si>
    <t>职位代码</t>
  </si>
  <si>
    <t>准考证号</t>
    <phoneticPr fontId="1" type="noConversion"/>
  </si>
  <si>
    <t>行测成绩</t>
    <phoneticPr fontId="1" type="noConversion"/>
  </si>
  <si>
    <t>申论成绩</t>
    <phoneticPr fontId="1" type="noConversion"/>
  </si>
  <si>
    <t>专业成绩</t>
    <phoneticPr fontId="1" type="noConversion"/>
  </si>
  <si>
    <t>笔试成绩</t>
    <phoneticPr fontId="1" type="noConversion"/>
  </si>
  <si>
    <t>090078</t>
  </si>
  <si>
    <t>092000207016</t>
  </si>
  <si>
    <t>092000207027</t>
  </si>
  <si>
    <t>092000207015</t>
  </si>
  <si>
    <t>090079</t>
  </si>
  <si>
    <t>092000300305</t>
  </si>
  <si>
    <t>092000300119</t>
  </si>
  <si>
    <t>092000300225</t>
  </si>
  <si>
    <t>090080</t>
  </si>
  <si>
    <t>092000300412</t>
  </si>
  <si>
    <t>092000300330</t>
  </si>
  <si>
    <t>092000300407</t>
  </si>
  <si>
    <t>090081</t>
  </si>
  <si>
    <t>092000300609</t>
  </si>
  <si>
    <t>092000300826</t>
  </si>
  <si>
    <t>092000300725</t>
  </si>
  <si>
    <t>090082</t>
  </si>
  <si>
    <t>092000301004</t>
  </si>
  <si>
    <t>092000301002</t>
  </si>
  <si>
    <t>092000300926</t>
  </si>
  <si>
    <t>090083</t>
  </si>
  <si>
    <t>092000301211</t>
  </si>
  <si>
    <t>092000301205</t>
  </si>
  <si>
    <t>092000301229</t>
  </si>
  <si>
    <t>090084</t>
  </si>
  <si>
    <t>092000301424</t>
  </si>
  <si>
    <t>092000301428</t>
  </si>
  <si>
    <t>092000301309</t>
  </si>
  <si>
    <t>090085</t>
  </si>
  <si>
    <t>092000301604</t>
  </si>
  <si>
    <t>092000301530</t>
  </si>
  <si>
    <t>092000301606</t>
  </si>
  <si>
    <t>090086</t>
  </si>
  <si>
    <t>092000301714</t>
  </si>
  <si>
    <t>092000301726</t>
  </si>
  <si>
    <t>092000301621</t>
  </si>
  <si>
    <t>090087</t>
  </si>
  <si>
    <t>092000301818</t>
  </si>
  <si>
    <t>092000301829</t>
  </si>
  <si>
    <t>092000301816</t>
  </si>
  <si>
    <t>090088</t>
  </si>
  <si>
    <t>092000301910</t>
  </si>
  <si>
    <t>092000301913</t>
  </si>
  <si>
    <t>092000301917</t>
  </si>
  <si>
    <t>090089</t>
  </si>
  <si>
    <t>092000302020</t>
  </si>
  <si>
    <t>092000302017</t>
  </si>
  <si>
    <t>092000301925</t>
  </si>
  <si>
    <t>090090</t>
  </si>
  <si>
    <t>092000302024</t>
  </si>
  <si>
    <t>092000302026</t>
  </si>
  <si>
    <t>092000302023</t>
  </si>
  <si>
    <t>090091</t>
  </si>
  <si>
    <t>092000302103</t>
  </si>
  <si>
    <t>092000302028</t>
  </si>
  <si>
    <t>090092</t>
  </si>
  <si>
    <t>092000302110</t>
  </si>
  <si>
    <t>092000302115</t>
  </si>
  <si>
    <t>092000302120</t>
  </si>
  <si>
    <t>090093</t>
  </si>
  <si>
    <t>092000302217</t>
  </si>
  <si>
    <t>092000302204</t>
  </si>
  <si>
    <t>092000302126</t>
  </si>
  <si>
    <t>090094</t>
  </si>
  <si>
    <t>092000302301</t>
  </si>
  <si>
    <t>092000302224</t>
  </si>
  <si>
    <t>092000302229</t>
  </si>
  <si>
    <t>090095</t>
  </si>
  <si>
    <t>092000302314</t>
  </si>
  <si>
    <t>092000302315</t>
  </si>
  <si>
    <t>092000302321</t>
  </si>
  <si>
    <t>090096</t>
  </si>
  <si>
    <t>092000302426</t>
  </si>
  <si>
    <t>092000302424</t>
  </si>
  <si>
    <t>092000302502</t>
  </si>
  <si>
    <t>090097</t>
  </si>
  <si>
    <t>092000302512</t>
  </si>
  <si>
    <t>092000302520</t>
  </si>
  <si>
    <t>092000302523</t>
  </si>
  <si>
    <t>090098</t>
  </si>
  <si>
    <t>092000302601</t>
  </si>
  <si>
    <t>092000302623</t>
  </si>
  <si>
    <t>092000302604</t>
  </si>
  <si>
    <t>092000302613</t>
  </si>
  <si>
    <t>090099</t>
  </si>
  <si>
    <t>092000302814</t>
  </si>
  <si>
    <t>092000303002</t>
  </si>
  <si>
    <t>092000302921</t>
  </si>
  <si>
    <t>090100</t>
  </si>
  <si>
    <t>092000303123</t>
  </si>
  <si>
    <t>092000303120</t>
  </si>
  <si>
    <t>092000303121</t>
  </si>
  <si>
    <t>090101</t>
  </si>
  <si>
    <t>092000303129</t>
  </si>
  <si>
    <t>092000303205</t>
  </si>
  <si>
    <t>092000303214</t>
  </si>
  <si>
    <t>090102</t>
  </si>
  <si>
    <t>092000303230</t>
  </si>
  <si>
    <t>092000303228</t>
  </si>
  <si>
    <t>092000303310</t>
  </si>
  <si>
    <t>092000303218</t>
  </si>
  <si>
    <t>092000303223</t>
  </si>
  <si>
    <t>092000303224</t>
  </si>
  <si>
    <t>090103</t>
  </si>
  <si>
    <t>092000303326</t>
  </si>
  <si>
    <t>092000303411</t>
  </si>
  <si>
    <t>092000303403</t>
  </si>
  <si>
    <t>092000303412</t>
  </si>
  <si>
    <t>092000303319</t>
  </si>
  <si>
    <t>092000303406</t>
  </si>
  <si>
    <t>090104</t>
  </si>
  <si>
    <t>092000303521</t>
  </si>
  <si>
    <t>092000303512</t>
  </si>
  <si>
    <t>092000303504</t>
  </si>
  <si>
    <t>090105</t>
  </si>
  <si>
    <t>092000303530</t>
  </si>
  <si>
    <t>092000303610</t>
  </si>
  <si>
    <t>092000303608</t>
  </si>
  <si>
    <t>090106</t>
  </si>
  <si>
    <t>092000303622</t>
  </si>
  <si>
    <t>092000303617</t>
  </si>
  <si>
    <t>092000303627</t>
  </si>
  <si>
    <t>090107</t>
  </si>
  <si>
    <t>092000303630</t>
  </si>
  <si>
    <t>092000303710</t>
  </si>
  <si>
    <t>092000303711</t>
  </si>
  <si>
    <t>090108</t>
  </si>
  <si>
    <t>092000303803</t>
  </si>
  <si>
    <t>092000303717</t>
  </si>
  <si>
    <t>092000303810</t>
  </si>
  <si>
    <t>092000303813</t>
  </si>
  <si>
    <t>092000303713</t>
  </si>
  <si>
    <t>092000303720</t>
  </si>
  <si>
    <t>090109</t>
  </si>
  <si>
    <t>092000303824</t>
  </si>
  <si>
    <t>092000303829</t>
  </si>
  <si>
    <t>092000303818</t>
  </si>
  <si>
    <t>090110</t>
  </si>
  <si>
    <t>092000303904</t>
  </si>
  <si>
    <t>092000303903</t>
  </si>
  <si>
    <t>092000303905</t>
  </si>
  <si>
    <t>092000303906</t>
  </si>
  <si>
    <t>092000303908</t>
  </si>
  <si>
    <t>092000303907</t>
  </si>
  <si>
    <t>090111</t>
  </si>
  <si>
    <t>092000303918</t>
  </si>
  <si>
    <t>092000303922</t>
  </si>
  <si>
    <t>092000303920</t>
  </si>
  <si>
    <t>090112</t>
  </si>
  <si>
    <t>092000304001</t>
  </si>
  <si>
    <t>092000304004</t>
  </si>
  <si>
    <t>092000304012</t>
  </si>
  <si>
    <t>090113</t>
  </si>
  <si>
    <t>092000304101</t>
  </si>
  <si>
    <t>092000304020</t>
  </si>
  <si>
    <t>092000304026</t>
  </si>
  <si>
    <t>090114</t>
  </si>
  <si>
    <t>092000304113</t>
  </si>
  <si>
    <t>092000304116</t>
  </si>
  <si>
    <t>092000304202</t>
  </si>
  <si>
    <t>090115</t>
  </si>
  <si>
    <t>092000304318</t>
  </si>
  <si>
    <t>092000304321</t>
  </si>
  <si>
    <t>092000304423</t>
  </si>
  <si>
    <t>090116</t>
  </si>
  <si>
    <t>092000304515</t>
  </si>
  <si>
    <t>092000304605</t>
  </si>
  <si>
    <t>092000304603</t>
  </si>
  <si>
    <t>090117</t>
  </si>
  <si>
    <t>092000304710</t>
  </si>
  <si>
    <t>092000304625</t>
  </si>
  <si>
    <t>092000304707</t>
  </si>
  <si>
    <t>090118</t>
  </si>
  <si>
    <t>092000304726</t>
  </si>
  <si>
    <t>092000304801</t>
  </si>
  <si>
    <t>092000304802</t>
  </si>
  <si>
    <t>090119</t>
  </si>
  <si>
    <t>092000304812</t>
  </si>
  <si>
    <t>092000304821</t>
  </si>
  <si>
    <t>092000304815</t>
  </si>
  <si>
    <t>090120</t>
  </si>
  <si>
    <t>092000304826</t>
  </si>
  <si>
    <t>092000304830</t>
  </si>
  <si>
    <t>092000304910</t>
  </si>
  <si>
    <t>090121</t>
  </si>
  <si>
    <t>092000305005</t>
  </si>
  <si>
    <t>092000304928</t>
  </si>
  <si>
    <t>092000304925</t>
  </si>
  <si>
    <t>090122</t>
  </si>
  <si>
    <t>092000305024</t>
  </si>
  <si>
    <t>092000305029</t>
  </si>
  <si>
    <t>092000305009</t>
  </si>
  <si>
    <t>090123</t>
  </si>
  <si>
    <t>092000305116</t>
  </si>
  <si>
    <t>092000305111</t>
  </si>
  <si>
    <t>092000305112</t>
  </si>
  <si>
    <t>090124</t>
  </si>
  <si>
    <t>092000305120</t>
  </si>
  <si>
    <t>092000305124</t>
  </si>
  <si>
    <t>092000305122</t>
  </si>
  <si>
    <t>090125</t>
  </si>
  <si>
    <t>092000305222</t>
  </si>
  <si>
    <t>092000305221</t>
  </si>
  <si>
    <t>092000305224</t>
  </si>
  <si>
    <t>092000305220</t>
  </si>
  <si>
    <t>090126</t>
  </si>
  <si>
    <t>092000305307</t>
  </si>
  <si>
    <t>092000305226</t>
  </si>
  <si>
    <t>092000305304</t>
  </si>
  <si>
    <t>090127</t>
  </si>
  <si>
    <t>092000305317</t>
  </si>
  <si>
    <t>092000305323</t>
  </si>
  <si>
    <t>092000305319</t>
  </si>
  <si>
    <t>090128</t>
  </si>
  <si>
    <t>092000305424</t>
  </si>
  <si>
    <t>092000305428</t>
  </si>
  <si>
    <t>092000305405</t>
  </si>
  <si>
    <t>090129</t>
  </si>
  <si>
    <t>092000305517</t>
  </si>
  <si>
    <t>092000305529</t>
  </si>
  <si>
    <t>092000305602</t>
  </si>
  <si>
    <t>090130</t>
  </si>
  <si>
    <t>092000305616</t>
  </si>
  <si>
    <t>092000305611</t>
  </si>
  <si>
    <t>092000305622</t>
  </si>
  <si>
    <t>090131</t>
  </si>
  <si>
    <t>092000305728</t>
  </si>
  <si>
    <t>092000305717</t>
  </si>
  <si>
    <t>092000305910</t>
  </si>
  <si>
    <t>090132</t>
  </si>
  <si>
    <t>092000305926</t>
  </si>
  <si>
    <t>092000305925</t>
  </si>
  <si>
    <t>092000305920</t>
  </si>
  <si>
    <t>090133</t>
  </si>
  <si>
    <t>092000306002</t>
  </si>
  <si>
    <t>092000306001</t>
  </si>
  <si>
    <t>092000306004</t>
  </si>
  <si>
    <t>090134</t>
  </si>
  <si>
    <t>092000306021</t>
  </si>
  <si>
    <t>092000306024</t>
  </si>
  <si>
    <t>092000306028</t>
  </si>
  <si>
    <t>090135</t>
  </si>
  <si>
    <t>092000306109</t>
  </si>
  <si>
    <t>092000306223</t>
  </si>
  <si>
    <t>092000306114</t>
  </si>
  <si>
    <t>090136</t>
  </si>
  <si>
    <t>092000306330</t>
  </si>
  <si>
    <t>092000306401</t>
  </si>
  <si>
    <t>092000306408</t>
  </si>
  <si>
    <t>090137</t>
  </si>
  <si>
    <t>092000306423</t>
  </si>
  <si>
    <t>092000306413</t>
  </si>
  <si>
    <t>092000306426</t>
  </si>
  <si>
    <t>090138</t>
  </si>
  <si>
    <t>092000306501</t>
  </si>
  <si>
    <t>092000306505</t>
  </si>
  <si>
    <t>092000306430</t>
  </si>
  <si>
    <t>090139</t>
  </si>
  <si>
    <t>092000306515</t>
  </si>
  <si>
    <t>092000306520</t>
  </si>
  <si>
    <t>092000306512</t>
  </si>
  <si>
    <t>090140</t>
  </si>
  <si>
    <t>092000306529</t>
  </si>
  <si>
    <t>092000306608</t>
  </si>
  <si>
    <t>092000306607</t>
  </si>
  <si>
    <t>090141</t>
  </si>
  <si>
    <t>092000306707</t>
  </si>
  <si>
    <t>092000306701</t>
  </si>
  <si>
    <t>092000306626</t>
  </si>
  <si>
    <t>090142</t>
  </si>
  <si>
    <t>092000306718</t>
  </si>
  <si>
    <t>092000306719</t>
  </si>
  <si>
    <t>092000306716</t>
  </si>
  <si>
    <t>抽签号</t>
    <phoneticPr fontId="1" type="noConversion"/>
  </si>
  <si>
    <t>面试成绩</t>
    <phoneticPr fontId="1" type="noConversion"/>
  </si>
  <si>
    <t>合成成绩</t>
    <phoneticPr fontId="1" type="noConversion"/>
  </si>
  <si>
    <t>面试成绩</t>
    <phoneticPr fontId="1" type="noConversion"/>
  </si>
  <si>
    <t>合成成绩</t>
    <phoneticPr fontId="1" type="noConversion"/>
  </si>
  <si>
    <t>面试成绩</t>
    <phoneticPr fontId="1" type="noConversion"/>
  </si>
  <si>
    <t>合成成绩</t>
    <phoneticPr fontId="1" type="noConversion"/>
  </si>
  <si>
    <t>面试成绩</t>
    <phoneticPr fontId="1" type="noConversion"/>
  </si>
  <si>
    <t>合成成绩</t>
    <phoneticPr fontId="1" type="noConversion"/>
  </si>
  <si>
    <t>合成成绩</t>
    <phoneticPr fontId="1" type="noConversion"/>
  </si>
  <si>
    <t>抽签号</t>
    <phoneticPr fontId="1" type="noConversion"/>
  </si>
  <si>
    <t>合成成绩</t>
    <phoneticPr fontId="1" type="noConversion"/>
  </si>
  <si>
    <t>合成成绩</t>
    <phoneticPr fontId="1" type="noConversion"/>
  </si>
  <si>
    <t>面试成绩</t>
    <phoneticPr fontId="1" type="noConversion"/>
  </si>
  <si>
    <t>面试成绩</t>
    <phoneticPr fontId="1" type="noConversion"/>
  </si>
  <si>
    <t>面试成绩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</si>
</sst>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176" fontId="0" fillId="0" borderId="0" xfId="0" applyNumberForma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N13" sqref="N13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279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280</v>
      </c>
      <c r="I1" s="2" t="s">
        <v>281</v>
      </c>
    </row>
    <row r="2" spans="1:9" x14ac:dyDescent="0.2">
      <c r="A2" s="1" t="s">
        <v>18</v>
      </c>
      <c r="B2" s="1" t="s">
        <v>21</v>
      </c>
      <c r="C2" s="3">
        <v>1</v>
      </c>
      <c r="D2" s="1">
        <v>67.2</v>
      </c>
      <c r="E2" s="1">
        <v>72</v>
      </c>
      <c r="F2" s="1">
        <v>0</v>
      </c>
      <c r="G2" s="1">
        <v>69.599999999999994</v>
      </c>
      <c r="H2" s="4">
        <v>77.2</v>
      </c>
      <c r="I2" s="1">
        <f t="shared" ref="I2:I19" si="0">G2*60%+H2*40%</f>
        <v>72.64</v>
      </c>
    </row>
    <row r="3" spans="1:9" x14ac:dyDescent="0.2">
      <c r="A3" s="1" t="s">
        <v>22</v>
      </c>
      <c r="B3" s="1" t="s">
        <v>24</v>
      </c>
      <c r="C3" s="3">
        <v>2</v>
      </c>
      <c r="D3" s="1">
        <v>68.2</v>
      </c>
      <c r="E3" s="1">
        <v>63</v>
      </c>
      <c r="F3" s="1">
        <v>0</v>
      </c>
      <c r="G3" s="1">
        <v>65.599999999999994</v>
      </c>
      <c r="H3" s="4">
        <v>78.2</v>
      </c>
      <c r="I3" s="1">
        <f t="shared" si="0"/>
        <v>70.639999999999986</v>
      </c>
    </row>
    <row r="4" spans="1:9" x14ac:dyDescent="0.2">
      <c r="A4" s="1" t="s">
        <v>14</v>
      </c>
      <c r="B4" s="1" t="s">
        <v>16</v>
      </c>
      <c r="C4" s="3">
        <v>3</v>
      </c>
      <c r="D4" s="1">
        <v>68.599999999999994</v>
      </c>
      <c r="E4" s="1">
        <v>66</v>
      </c>
      <c r="F4" s="1">
        <v>0</v>
      </c>
      <c r="G4" s="1">
        <v>67.3</v>
      </c>
      <c r="H4" s="4">
        <v>77</v>
      </c>
      <c r="I4" s="1">
        <f t="shared" si="0"/>
        <v>71.179999999999993</v>
      </c>
    </row>
    <row r="5" spans="1:9" x14ac:dyDescent="0.2">
      <c r="A5" s="1" t="s">
        <v>10</v>
      </c>
      <c r="B5" s="1" t="s">
        <v>13</v>
      </c>
      <c r="C5" s="3">
        <v>4</v>
      </c>
      <c r="D5" s="1">
        <v>70.8</v>
      </c>
      <c r="E5" s="1">
        <v>67</v>
      </c>
      <c r="F5" s="1">
        <v>0</v>
      </c>
      <c r="G5" s="1">
        <v>68.900000000000006</v>
      </c>
      <c r="H5" s="4">
        <v>76.8</v>
      </c>
      <c r="I5" s="1">
        <f t="shared" si="0"/>
        <v>72.06</v>
      </c>
    </row>
    <row r="6" spans="1:9" x14ac:dyDescent="0.2">
      <c r="A6" s="1" t="s">
        <v>26</v>
      </c>
      <c r="B6" s="1" t="s">
        <v>28</v>
      </c>
      <c r="C6" s="3">
        <v>5</v>
      </c>
      <c r="D6" s="1">
        <v>65.900000000000006</v>
      </c>
      <c r="E6" s="1">
        <v>68</v>
      </c>
      <c r="F6" s="1">
        <v>0</v>
      </c>
      <c r="G6" s="1">
        <v>66.95</v>
      </c>
      <c r="H6" s="4">
        <v>77</v>
      </c>
      <c r="I6" s="1">
        <f t="shared" si="0"/>
        <v>70.97</v>
      </c>
    </row>
    <row r="7" spans="1:9" x14ac:dyDescent="0.2">
      <c r="A7" s="1" t="s">
        <v>14</v>
      </c>
      <c r="B7" s="1" t="s">
        <v>15</v>
      </c>
      <c r="C7" s="3">
        <v>6</v>
      </c>
      <c r="D7" s="1">
        <v>68.2</v>
      </c>
      <c r="E7" s="1">
        <v>68.5</v>
      </c>
      <c r="F7" s="1">
        <v>0</v>
      </c>
      <c r="G7" s="1">
        <v>68.349999999999994</v>
      </c>
      <c r="H7" s="4">
        <v>77</v>
      </c>
      <c r="I7" s="1">
        <f t="shared" si="0"/>
        <v>71.81</v>
      </c>
    </row>
    <row r="8" spans="1:9" x14ac:dyDescent="0.2">
      <c r="A8" s="1" t="s">
        <v>22</v>
      </c>
      <c r="B8" s="1" t="s">
        <v>25</v>
      </c>
      <c r="C8" s="3">
        <v>7</v>
      </c>
      <c r="D8" s="1">
        <v>67.900000000000006</v>
      </c>
      <c r="E8" s="1">
        <v>60.5</v>
      </c>
      <c r="F8" s="1">
        <v>0</v>
      </c>
      <c r="G8" s="1">
        <v>64.2</v>
      </c>
      <c r="H8" s="4">
        <v>75.400000000000006</v>
      </c>
      <c r="I8" s="1">
        <f t="shared" si="0"/>
        <v>68.680000000000007</v>
      </c>
    </row>
    <row r="9" spans="1:9" x14ac:dyDescent="0.2">
      <c r="A9" s="1" t="s">
        <v>18</v>
      </c>
      <c r="B9" s="1" t="s">
        <v>20</v>
      </c>
      <c r="C9" s="3">
        <v>8</v>
      </c>
      <c r="D9" s="1">
        <v>64.400000000000006</v>
      </c>
      <c r="E9" s="1">
        <v>76</v>
      </c>
      <c r="F9" s="1">
        <v>0</v>
      </c>
      <c r="G9" s="1">
        <v>70.2</v>
      </c>
      <c r="H9" s="4">
        <v>77.8</v>
      </c>
      <c r="I9" s="1">
        <f t="shared" si="0"/>
        <v>73.239999999999995</v>
      </c>
    </row>
    <row r="10" spans="1:9" x14ac:dyDescent="0.2">
      <c r="A10" s="1" t="s">
        <v>18</v>
      </c>
      <c r="B10" s="1" t="s">
        <v>19</v>
      </c>
      <c r="C10" s="3">
        <v>9</v>
      </c>
      <c r="D10" s="1">
        <v>78</v>
      </c>
      <c r="E10" s="1">
        <v>67</v>
      </c>
      <c r="F10" s="1">
        <v>0</v>
      </c>
      <c r="G10" s="1">
        <v>72.5</v>
      </c>
      <c r="H10" s="4">
        <v>78.599999999999994</v>
      </c>
      <c r="I10" s="1">
        <f t="shared" si="0"/>
        <v>74.94</v>
      </c>
    </row>
    <row r="11" spans="1:9" x14ac:dyDescent="0.2">
      <c r="A11" s="1" t="s">
        <v>10</v>
      </c>
      <c r="B11" s="1" t="s">
        <v>12</v>
      </c>
      <c r="C11" s="3">
        <v>10</v>
      </c>
      <c r="D11" s="1">
        <v>64.599999999999994</v>
      </c>
      <c r="E11" s="1">
        <v>74.5</v>
      </c>
      <c r="F11" s="1">
        <v>0</v>
      </c>
      <c r="G11" s="1">
        <v>69.55</v>
      </c>
      <c r="H11" s="4">
        <v>77.2</v>
      </c>
      <c r="I11" s="1">
        <f t="shared" si="0"/>
        <v>72.61</v>
      </c>
    </row>
    <row r="12" spans="1:9" x14ac:dyDescent="0.2">
      <c r="A12" s="1" t="s">
        <v>22</v>
      </c>
      <c r="B12" s="1" t="s">
        <v>23</v>
      </c>
      <c r="C12" s="3">
        <v>11</v>
      </c>
      <c r="D12" s="1">
        <v>63.3</v>
      </c>
      <c r="E12" s="1">
        <v>72</v>
      </c>
      <c r="F12" s="1">
        <v>0</v>
      </c>
      <c r="G12" s="1">
        <v>67.650000000000006</v>
      </c>
      <c r="H12" s="4">
        <v>75.2</v>
      </c>
      <c r="I12" s="1">
        <f t="shared" si="0"/>
        <v>70.67</v>
      </c>
    </row>
    <row r="13" spans="1:9" x14ac:dyDescent="0.2">
      <c r="A13" s="1" t="s">
        <v>6</v>
      </c>
      <c r="B13" s="1" t="s">
        <v>8</v>
      </c>
      <c r="C13" s="3">
        <v>12</v>
      </c>
      <c r="D13" s="1">
        <v>66.2</v>
      </c>
      <c r="E13" s="1">
        <v>68.5</v>
      </c>
      <c r="F13" s="1">
        <v>0</v>
      </c>
      <c r="G13" s="1">
        <v>67.349999999999994</v>
      </c>
      <c r="H13" s="4">
        <v>76.8</v>
      </c>
      <c r="I13" s="1">
        <f t="shared" si="0"/>
        <v>71.13</v>
      </c>
    </row>
    <row r="14" spans="1:9" x14ac:dyDescent="0.2">
      <c r="A14" s="1" t="s">
        <v>6</v>
      </c>
      <c r="B14" s="1" t="s">
        <v>7</v>
      </c>
      <c r="C14" s="3">
        <v>13</v>
      </c>
      <c r="D14" s="1">
        <v>64.900000000000006</v>
      </c>
      <c r="E14" s="1">
        <v>70</v>
      </c>
      <c r="F14" s="1">
        <v>0</v>
      </c>
      <c r="G14" s="1">
        <v>67.45</v>
      </c>
      <c r="H14" s="4">
        <v>82.8</v>
      </c>
      <c r="I14" s="1">
        <f>G14*60%+H14*40%</f>
        <v>73.59</v>
      </c>
    </row>
    <row r="15" spans="1:9" x14ac:dyDescent="0.2">
      <c r="A15" s="1" t="s">
        <v>10</v>
      </c>
      <c r="B15" s="1" t="s">
        <v>11</v>
      </c>
      <c r="C15" s="3">
        <v>14</v>
      </c>
      <c r="D15" s="1">
        <v>65.8</v>
      </c>
      <c r="E15" s="1">
        <v>76</v>
      </c>
      <c r="F15" s="1">
        <v>0</v>
      </c>
      <c r="G15" s="1">
        <v>70.900000000000006</v>
      </c>
      <c r="H15" s="4">
        <v>78.599999999999994</v>
      </c>
      <c r="I15" s="1">
        <f t="shared" si="0"/>
        <v>73.97999999999999</v>
      </c>
    </row>
    <row r="16" spans="1:9" x14ac:dyDescent="0.2">
      <c r="A16" s="1" t="s">
        <v>14</v>
      </c>
      <c r="B16" s="1" t="s">
        <v>17</v>
      </c>
      <c r="C16" s="3">
        <v>15</v>
      </c>
      <c r="D16" s="1">
        <v>60.3</v>
      </c>
      <c r="E16" s="1">
        <v>73.5</v>
      </c>
      <c r="F16" s="1">
        <v>0</v>
      </c>
      <c r="G16" s="1">
        <v>66.900000000000006</v>
      </c>
      <c r="H16" s="4">
        <v>74</v>
      </c>
      <c r="I16" s="1">
        <f t="shared" si="0"/>
        <v>69.740000000000009</v>
      </c>
    </row>
    <row r="17" spans="1:9" x14ac:dyDescent="0.2">
      <c r="A17" s="1" t="s">
        <v>6</v>
      </c>
      <c r="B17" s="1" t="s">
        <v>9</v>
      </c>
      <c r="C17" s="3">
        <v>16</v>
      </c>
      <c r="D17" s="1">
        <v>64.099999999999994</v>
      </c>
      <c r="E17" s="1">
        <v>66</v>
      </c>
      <c r="F17" s="1">
        <v>0</v>
      </c>
      <c r="G17" s="1">
        <v>65.05</v>
      </c>
      <c r="H17" s="4">
        <v>0</v>
      </c>
      <c r="I17" s="1">
        <f t="shared" si="0"/>
        <v>39.029999999999994</v>
      </c>
    </row>
    <row r="18" spans="1:9" x14ac:dyDescent="0.2">
      <c r="A18" s="1" t="s">
        <v>26</v>
      </c>
      <c r="B18" s="1" t="s">
        <v>27</v>
      </c>
      <c r="C18" s="3">
        <v>17</v>
      </c>
      <c r="D18" s="1">
        <v>59.7</v>
      </c>
      <c r="E18" s="1">
        <v>75.5</v>
      </c>
      <c r="F18" s="1">
        <v>0</v>
      </c>
      <c r="G18" s="1">
        <v>67.599999999999994</v>
      </c>
      <c r="H18" s="4">
        <v>77.400000000000006</v>
      </c>
      <c r="I18" s="1">
        <f t="shared" si="0"/>
        <v>71.52</v>
      </c>
    </row>
    <row r="19" spans="1:9" x14ac:dyDescent="0.2">
      <c r="A19" s="1" t="s">
        <v>26</v>
      </c>
      <c r="B19" s="1" t="s">
        <v>29</v>
      </c>
      <c r="C19" s="3">
        <v>18</v>
      </c>
      <c r="D19" s="1">
        <v>64.2</v>
      </c>
      <c r="E19" s="1">
        <v>69</v>
      </c>
      <c r="F19" s="1">
        <v>0</v>
      </c>
      <c r="G19" s="1">
        <v>66.599999999999994</v>
      </c>
      <c r="H19" s="4">
        <v>79</v>
      </c>
      <c r="I19" s="1">
        <f t="shared" si="0"/>
        <v>71.56</v>
      </c>
    </row>
  </sheetData>
  <phoneticPr fontId="1" type="noConversion"/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22" sqref="F22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279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286</v>
      </c>
      <c r="I1" s="2" t="s">
        <v>287</v>
      </c>
    </row>
    <row r="2" spans="1:9" x14ac:dyDescent="0.2">
      <c r="A2" s="1" t="s">
        <v>206</v>
      </c>
      <c r="B2" s="1" t="s">
        <v>209</v>
      </c>
      <c r="C2" s="3">
        <v>163</v>
      </c>
      <c r="D2" s="1">
        <v>61.8</v>
      </c>
      <c r="E2" s="1">
        <v>55</v>
      </c>
      <c r="F2" s="1">
        <v>0</v>
      </c>
      <c r="G2" s="1">
        <v>58.4</v>
      </c>
      <c r="H2" s="4">
        <v>75</v>
      </c>
      <c r="I2" s="1">
        <f>G2*60%+H2*40%</f>
        <v>65.039999999999992</v>
      </c>
    </row>
    <row r="3" spans="1:9" x14ac:dyDescent="0.2">
      <c r="A3" s="1" t="s">
        <v>227</v>
      </c>
      <c r="B3" s="1" t="s">
        <v>229</v>
      </c>
      <c r="C3" s="3">
        <v>164</v>
      </c>
      <c r="D3" s="1">
        <v>70.7</v>
      </c>
      <c r="E3" s="1">
        <v>61</v>
      </c>
      <c r="F3" s="1">
        <v>0</v>
      </c>
      <c r="G3" s="1">
        <v>65.849999999999994</v>
      </c>
      <c r="H3" s="4">
        <v>73</v>
      </c>
      <c r="I3" s="1">
        <f t="shared" ref="I3:I17" si="0">G3*60%+H3*40%</f>
        <v>68.710000000000008</v>
      </c>
    </row>
    <row r="4" spans="1:9" x14ac:dyDescent="0.2">
      <c r="A4" s="1" t="s">
        <v>231</v>
      </c>
      <c r="B4" s="1" t="s">
        <v>232</v>
      </c>
      <c r="C4" s="3">
        <v>165</v>
      </c>
      <c r="D4" s="1">
        <v>68.2</v>
      </c>
      <c r="E4" s="1">
        <v>70.5</v>
      </c>
      <c r="F4" s="1">
        <v>0</v>
      </c>
      <c r="G4" s="1">
        <v>69.349999999999994</v>
      </c>
      <c r="H4" s="4">
        <v>73.599999999999994</v>
      </c>
      <c r="I4" s="1">
        <f t="shared" si="0"/>
        <v>71.049999999999983</v>
      </c>
    </row>
    <row r="5" spans="1:9" x14ac:dyDescent="0.2">
      <c r="A5" s="1" t="s">
        <v>206</v>
      </c>
      <c r="B5" s="1" t="s">
        <v>210</v>
      </c>
      <c r="C5" s="3">
        <v>166</v>
      </c>
      <c r="D5" s="1">
        <v>54.8</v>
      </c>
      <c r="E5" s="1">
        <v>62</v>
      </c>
      <c r="F5" s="1">
        <v>0</v>
      </c>
      <c r="G5" s="1">
        <v>58.4</v>
      </c>
      <c r="H5" s="4">
        <v>0</v>
      </c>
      <c r="I5" s="1">
        <f t="shared" si="0"/>
        <v>35.04</v>
      </c>
    </row>
    <row r="6" spans="1:9" x14ac:dyDescent="0.2">
      <c r="A6" s="1" t="s">
        <v>223</v>
      </c>
      <c r="B6" s="1" t="s">
        <v>225</v>
      </c>
      <c r="C6" s="3">
        <v>167</v>
      </c>
      <c r="D6" s="1">
        <v>58.9</v>
      </c>
      <c r="E6" s="1">
        <v>65</v>
      </c>
      <c r="F6" s="1">
        <v>0</v>
      </c>
      <c r="G6" s="1">
        <v>61.95</v>
      </c>
      <c r="H6" s="4">
        <v>79.2</v>
      </c>
      <c r="I6" s="1">
        <f t="shared" si="0"/>
        <v>68.850000000000009</v>
      </c>
    </row>
    <row r="7" spans="1:9" x14ac:dyDescent="0.2">
      <c r="A7" s="1" t="s">
        <v>235</v>
      </c>
      <c r="B7" s="1" t="s">
        <v>237</v>
      </c>
      <c r="C7" s="3">
        <v>168</v>
      </c>
      <c r="D7" s="1">
        <v>69.2</v>
      </c>
      <c r="E7" s="1">
        <v>61.5</v>
      </c>
      <c r="F7" s="1">
        <v>0</v>
      </c>
      <c r="G7" s="1">
        <v>65.349999999999994</v>
      </c>
      <c r="H7" s="4">
        <v>0</v>
      </c>
      <c r="I7" s="1">
        <f t="shared" si="0"/>
        <v>39.209999999999994</v>
      </c>
    </row>
    <row r="8" spans="1:9" x14ac:dyDescent="0.2">
      <c r="A8" s="1" t="s">
        <v>206</v>
      </c>
      <c r="B8" s="1" t="s">
        <v>207</v>
      </c>
      <c r="C8" s="3">
        <v>169</v>
      </c>
      <c r="D8" s="1">
        <v>64.5</v>
      </c>
      <c r="E8" s="1">
        <v>61</v>
      </c>
      <c r="F8" s="1">
        <v>0</v>
      </c>
      <c r="G8" s="1">
        <v>62.75</v>
      </c>
      <c r="H8" s="4">
        <v>75.599999999999994</v>
      </c>
      <c r="I8" s="1">
        <f t="shared" si="0"/>
        <v>67.89</v>
      </c>
    </row>
    <row r="9" spans="1:9" x14ac:dyDescent="0.2">
      <c r="A9" s="1" t="s">
        <v>227</v>
      </c>
      <c r="B9" s="1" t="s">
        <v>230</v>
      </c>
      <c r="C9" s="3">
        <v>170</v>
      </c>
      <c r="D9" s="1">
        <v>65.599999999999994</v>
      </c>
      <c r="E9" s="1">
        <v>65.5</v>
      </c>
      <c r="F9" s="1">
        <v>0</v>
      </c>
      <c r="G9" s="1">
        <v>65.55</v>
      </c>
      <c r="H9" s="4">
        <v>76.400000000000006</v>
      </c>
      <c r="I9" s="1">
        <f t="shared" si="0"/>
        <v>69.89</v>
      </c>
    </row>
    <row r="10" spans="1:9" x14ac:dyDescent="0.2">
      <c r="A10" s="1" t="s">
        <v>223</v>
      </c>
      <c r="B10" s="1" t="s">
        <v>226</v>
      </c>
      <c r="C10" s="3">
        <v>171</v>
      </c>
      <c r="D10" s="1">
        <v>57.4</v>
      </c>
      <c r="E10" s="1">
        <v>65</v>
      </c>
      <c r="F10" s="1">
        <v>0</v>
      </c>
      <c r="G10" s="1">
        <v>61.2</v>
      </c>
      <c r="H10" s="4">
        <v>73.599999999999994</v>
      </c>
      <c r="I10" s="1">
        <f t="shared" si="0"/>
        <v>66.16</v>
      </c>
    </row>
    <row r="11" spans="1:9" x14ac:dyDescent="0.2">
      <c r="A11" s="1" t="s">
        <v>227</v>
      </c>
      <c r="B11" s="1" t="s">
        <v>228</v>
      </c>
      <c r="C11" s="3">
        <v>172</v>
      </c>
      <c r="D11" s="1">
        <v>66</v>
      </c>
      <c r="E11" s="1">
        <v>68.5</v>
      </c>
      <c r="F11" s="1">
        <v>0</v>
      </c>
      <c r="G11" s="1">
        <v>67.25</v>
      </c>
      <c r="H11" s="4">
        <v>76.599999999999994</v>
      </c>
      <c r="I11" s="1">
        <f t="shared" si="0"/>
        <v>70.990000000000009</v>
      </c>
    </row>
    <row r="12" spans="1:9" x14ac:dyDescent="0.2">
      <c r="A12" s="1" t="s">
        <v>223</v>
      </c>
      <c r="B12" s="1" t="s">
        <v>224</v>
      </c>
      <c r="C12" s="3">
        <v>173</v>
      </c>
      <c r="D12" s="1">
        <v>60.8</v>
      </c>
      <c r="E12" s="1">
        <v>69</v>
      </c>
      <c r="F12" s="1">
        <v>0</v>
      </c>
      <c r="G12" s="1">
        <v>64.900000000000006</v>
      </c>
      <c r="H12" s="4">
        <v>79.599999999999994</v>
      </c>
      <c r="I12" s="1">
        <f t="shared" si="0"/>
        <v>70.78</v>
      </c>
    </row>
    <row r="13" spans="1:9" x14ac:dyDescent="0.2">
      <c r="A13" s="1" t="s">
        <v>206</v>
      </c>
      <c r="B13" s="1" t="s">
        <v>208</v>
      </c>
      <c r="C13" s="3">
        <v>174</v>
      </c>
      <c r="D13" s="1">
        <v>54.1</v>
      </c>
      <c r="E13" s="1">
        <v>66</v>
      </c>
      <c r="F13" s="1">
        <v>0</v>
      </c>
      <c r="G13" s="1">
        <v>60.05</v>
      </c>
      <c r="H13" s="4">
        <v>74.400000000000006</v>
      </c>
      <c r="I13" s="1">
        <f t="shared" si="0"/>
        <v>65.789999999999992</v>
      </c>
    </row>
    <row r="14" spans="1:9" x14ac:dyDescent="0.2">
      <c r="A14" s="1" t="s">
        <v>235</v>
      </c>
      <c r="B14" s="1" t="s">
        <v>238</v>
      </c>
      <c r="C14" s="3">
        <v>175</v>
      </c>
      <c r="D14" s="1">
        <v>68.900000000000006</v>
      </c>
      <c r="E14" s="1">
        <v>59.5</v>
      </c>
      <c r="F14" s="1">
        <v>0</v>
      </c>
      <c r="G14" s="1">
        <v>64.2</v>
      </c>
      <c r="H14" s="4">
        <v>73.400000000000006</v>
      </c>
      <c r="I14" s="1">
        <f t="shared" si="0"/>
        <v>67.88000000000001</v>
      </c>
    </row>
    <row r="15" spans="1:9" x14ac:dyDescent="0.2">
      <c r="A15" s="1" t="s">
        <v>235</v>
      </c>
      <c r="B15" s="1" t="s">
        <v>236</v>
      </c>
      <c r="C15" s="3">
        <v>176</v>
      </c>
      <c r="D15" s="1">
        <v>67.599999999999994</v>
      </c>
      <c r="E15" s="1">
        <v>70.5</v>
      </c>
      <c r="F15" s="1">
        <v>0</v>
      </c>
      <c r="G15" s="1">
        <v>69.05</v>
      </c>
      <c r="H15" s="4">
        <v>82.4</v>
      </c>
      <c r="I15" s="1">
        <f t="shared" si="0"/>
        <v>74.39</v>
      </c>
    </row>
    <row r="16" spans="1:9" x14ac:dyDescent="0.2">
      <c r="A16" s="1" t="s">
        <v>231</v>
      </c>
      <c r="B16" s="1" t="s">
        <v>234</v>
      </c>
      <c r="C16" s="3">
        <v>177</v>
      </c>
      <c r="D16" s="1">
        <v>66.599999999999994</v>
      </c>
      <c r="E16" s="1">
        <v>66</v>
      </c>
      <c r="F16" s="1">
        <v>0</v>
      </c>
      <c r="G16" s="1">
        <v>66.3</v>
      </c>
      <c r="H16" s="4">
        <v>77.400000000000006</v>
      </c>
      <c r="I16" s="1">
        <f t="shared" si="0"/>
        <v>70.739999999999995</v>
      </c>
    </row>
    <row r="17" spans="1:9" x14ac:dyDescent="0.2">
      <c r="A17" s="1" t="s">
        <v>231</v>
      </c>
      <c r="B17" s="1" t="s">
        <v>233</v>
      </c>
      <c r="C17" s="3">
        <v>178</v>
      </c>
      <c r="D17" s="1">
        <v>65.2</v>
      </c>
      <c r="E17" s="1">
        <v>68</v>
      </c>
      <c r="F17" s="1">
        <v>0</v>
      </c>
      <c r="G17" s="1">
        <v>66.599999999999994</v>
      </c>
      <c r="H17" s="4">
        <v>73.599999999999994</v>
      </c>
      <c r="I17" s="1">
        <f t="shared" si="0"/>
        <v>69.399999999999991</v>
      </c>
    </row>
  </sheetData>
  <phoneticPr fontId="1" type="noConversion"/>
  <pageMargins left="0.75" right="0.75" top="1" bottom="1" header="0.5" footer="0.5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21" sqref="F21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279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293</v>
      </c>
      <c r="I1" s="2" t="s">
        <v>288</v>
      </c>
    </row>
    <row r="2" spans="1:9" x14ac:dyDescent="0.2">
      <c r="A2" s="1" t="s">
        <v>247</v>
      </c>
      <c r="B2" s="1" t="s">
        <v>249</v>
      </c>
      <c r="C2" s="3">
        <v>179</v>
      </c>
      <c r="D2" s="1">
        <v>66.8</v>
      </c>
      <c r="E2" s="1">
        <v>66.5</v>
      </c>
      <c r="F2" s="1">
        <v>0</v>
      </c>
      <c r="G2" s="1">
        <v>66.650000000000006</v>
      </c>
      <c r="H2" s="4">
        <v>76.2</v>
      </c>
      <c r="I2" s="1">
        <f>G2*60%+H2*40%</f>
        <v>70.47</v>
      </c>
    </row>
    <row r="3" spans="1:9" x14ac:dyDescent="0.2">
      <c r="A3" s="1" t="s">
        <v>239</v>
      </c>
      <c r="B3" s="1" t="s">
        <v>240</v>
      </c>
      <c r="C3" s="3">
        <v>180</v>
      </c>
      <c r="D3" s="1">
        <v>57.1</v>
      </c>
      <c r="E3" s="1">
        <v>70</v>
      </c>
      <c r="F3" s="1">
        <v>0</v>
      </c>
      <c r="G3" s="1">
        <v>63.55</v>
      </c>
      <c r="H3" s="4">
        <v>78</v>
      </c>
      <c r="I3" s="1">
        <f t="shared" ref="I3:I16" si="0">G3*60%+H3*40%</f>
        <v>69.33</v>
      </c>
    </row>
    <row r="4" spans="1:9" x14ac:dyDescent="0.2">
      <c r="A4" s="1" t="s">
        <v>247</v>
      </c>
      <c r="B4" s="1" t="s">
        <v>248</v>
      </c>
      <c r="C4" s="3">
        <v>181</v>
      </c>
      <c r="D4" s="1">
        <v>68.599999999999994</v>
      </c>
      <c r="E4" s="1">
        <v>66</v>
      </c>
      <c r="F4" s="1">
        <v>0</v>
      </c>
      <c r="G4" s="1">
        <v>67.3</v>
      </c>
      <c r="H4" s="4">
        <v>74.2</v>
      </c>
      <c r="I4" s="1">
        <f t="shared" si="0"/>
        <v>70.06</v>
      </c>
    </row>
    <row r="5" spans="1:9" x14ac:dyDescent="0.2">
      <c r="A5" s="1" t="s">
        <v>255</v>
      </c>
      <c r="B5" s="1" t="s">
        <v>258</v>
      </c>
      <c r="C5" s="3">
        <v>182</v>
      </c>
      <c r="D5" s="1">
        <v>67.400000000000006</v>
      </c>
      <c r="E5" s="1">
        <v>59.5</v>
      </c>
      <c r="F5" s="1">
        <v>0</v>
      </c>
      <c r="G5" s="1">
        <v>63.45</v>
      </c>
      <c r="H5" s="4">
        <v>76.2</v>
      </c>
      <c r="I5" s="1">
        <f t="shared" si="0"/>
        <v>68.550000000000011</v>
      </c>
    </row>
    <row r="6" spans="1:9" x14ac:dyDescent="0.2">
      <c r="A6" s="1" t="s">
        <v>239</v>
      </c>
      <c r="B6" s="1" t="s">
        <v>241</v>
      </c>
      <c r="C6" s="3">
        <v>183</v>
      </c>
      <c r="D6" s="1">
        <v>59.8</v>
      </c>
      <c r="E6" s="1">
        <v>66</v>
      </c>
      <c r="F6" s="1">
        <v>0</v>
      </c>
      <c r="G6" s="1">
        <v>62.9</v>
      </c>
      <c r="H6" s="4">
        <v>80.2</v>
      </c>
      <c r="I6" s="1">
        <f t="shared" si="0"/>
        <v>69.819999999999993</v>
      </c>
    </row>
    <row r="7" spans="1:9" x14ac:dyDescent="0.2">
      <c r="A7" s="1" t="s">
        <v>243</v>
      </c>
      <c r="B7" s="1" t="s">
        <v>246</v>
      </c>
      <c r="C7" s="3">
        <v>184</v>
      </c>
      <c r="D7" s="1">
        <v>61.8</v>
      </c>
      <c r="E7" s="1">
        <v>61.5</v>
      </c>
      <c r="F7" s="1">
        <v>0</v>
      </c>
      <c r="G7" s="1">
        <v>61.65</v>
      </c>
      <c r="H7" s="4">
        <v>76.8</v>
      </c>
      <c r="I7" s="1">
        <f t="shared" si="0"/>
        <v>67.709999999999994</v>
      </c>
    </row>
    <row r="8" spans="1:9" x14ac:dyDescent="0.2">
      <c r="A8" s="1" t="s">
        <v>251</v>
      </c>
      <c r="B8" s="1" t="s">
        <v>254</v>
      </c>
      <c r="C8" s="3">
        <v>185</v>
      </c>
      <c r="D8" s="1">
        <v>59.3</v>
      </c>
      <c r="E8" s="1">
        <v>62</v>
      </c>
      <c r="F8" s="1">
        <v>0</v>
      </c>
      <c r="G8" s="1">
        <v>60.65</v>
      </c>
      <c r="H8" s="4">
        <v>75.8</v>
      </c>
      <c r="I8" s="1">
        <f t="shared" si="0"/>
        <v>66.710000000000008</v>
      </c>
    </row>
    <row r="9" spans="1:9" x14ac:dyDescent="0.2">
      <c r="A9" s="1" t="s">
        <v>255</v>
      </c>
      <c r="B9" s="1" t="s">
        <v>257</v>
      </c>
      <c r="C9" s="3">
        <v>186</v>
      </c>
      <c r="D9" s="1">
        <v>71.599999999999994</v>
      </c>
      <c r="E9" s="1">
        <v>62.5</v>
      </c>
      <c r="F9" s="1">
        <v>0</v>
      </c>
      <c r="G9" s="1">
        <v>67.05</v>
      </c>
      <c r="H9" s="4">
        <v>74.599999999999994</v>
      </c>
      <c r="I9" s="1">
        <f t="shared" si="0"/>
        <v>70.069999999999993</v>
      </c>
    </row>
    <row r="10" spans="1:9" x14ac:dyDescent="0.2">
      <c r="A10" s="1" t="s">
        <v>255</v>
      </c>
      <c r="B10" s="1" t="s">
        <v>256</v>
      </c>
      <c r="C10" s="3">
        <v>187</v>
      </c>
      <c r="D10" s="1">
        <v>64.099999999999994</v>
      </c>
      <c r="E10" s="1">
        <v>70.5</v>
      </c>
      <c r="F10" s="1">
        <v>0</v>
      </c>
      <c r="G10" s="1">
        <v>67.3</v>
      </c>
      <c r="H10" s="4">
        <v>72.599999999999994</v>
      </c>
      <c r="I10" s="1">
        <f t="shared" si="0"/>
        <v>69.419999999999987</v>
      </c>
    </row>
    <row r="11" spans="1:9" x14ac:dyDescent="0.2">
      <c r="A11" s="1" t="s">
        <v>239</v>
      </c>
      <c r="B11" s="1" t="s">
        <v>242</v>
      </c>
      <c r="C11" s="3">
        <v>188</v>
      </c>
      <c r="D11" s="1">
        <v>60.8</v>
      </c>
      <c r="E11" s="1">
        <v>63.5</v>
      </c>
      <c r="F11" s="1">
        <v>0</v>
      </c>
      <c r="G11" s="1">
        <v>62.15</v>
      </c>
      <c r="H11" s="4">
        <v>81.8</v>
      </c>
      <c r="I11" s="1">
        <f t="shared" si="0"/>
        <v>70.009999999999991</v>
      </c>
    </row>
    <row r="12" spans="1:9" x14ac:dyDescent="0.2">
      <c r="A12" s="1" t="s">
        <v>251</v>
      </c>
      <c r="B12" s="1" t="s">
        <v>253</v>
      </c>
      <c r="C12" s="3">
        <v>189</v>
      </c>
      <c r="D12" s="1">
        <v>60.4</v>
      </c>
      <c r="E12" s="1">
        <v>61</v>
      </c>
      <c r="F12" s="1">
        <v>0</v>
      </c>
      <c r="G12" s="1">
        <v>60.7</v>
      </c>
      <c r="H12" s="4">
        <v>0</v>
      </c>
      <c r="I12" s="1">
        <f t="shared" si="0"/>
        <v>36.42</v>
      </c>
    </row>
    <row r="13" spans="1:9" x14ac:dyDescent="0.2">
      <c r="A13" s="1" t="s">
        <v>251</v>
      </c>
      <c r="B13" s="1" t="s">
        <v>252</v>
      </c>
      <c r="C13" s="3">
        <v>190</v>
      </c>
      <c r="D13" s="1">
        <v>66.099999999999994</v>
      </c>
      <c r="E13" s="1">
        <v>57.5</v>
      </c>
      <c r="F13" s="1">
        <v>0</v>
      </c>
      <c r="G13" s="1">
        <v>61.8</v>
      </c>
      <c r="H13" s="4">
        <v>79.8</v>
      </c>
      <c r="I13" s="1">
        <f t="shared" si="0"/>
        <v>69</v>
      </c>
    </row>
    <row r="14" spans="1:9" x14ac:dyDescent="0.2">
      <c r="A14" s="1" t="s">
        <v>243</v>
      </c>
      <c r="B14" s="1" t="s">
        <v>245</v>
      </c>
      <c r="C14" s="3">
        <v>191</v>
      </c>
      <c r="D14" s="1">
        <v>56.1</v>
      </c>
      <c r="E14" s="1">
        <v>67.5</v>
      </c>
      <c r="F14" s="1">
        <v>0</v>
      </c>
      <c r="G14" s="1">
        <v>61.8</v>
      </c>
      <c r="H14" s="4">
        <v>76.400000000000006</v>
      </c>
      <c r="I14" s="1">
        <f t="shared" si="0"/>
        <v>67.64</v>
      </c>
    </row>
    <row r="15" spans="1:9" x14ac:dyDescent="0.2">
      <c r="A15" s="1" t="s">
        <v>247</v>
      </c>
      <c r="B15" s="1" t="s">
        <v>250</v>
      </c>
      <c r="C15" s="3">
        <v>192</v>
      </c>
      <c r="D15" s="1">
        <v>68.400000000000006</v>
      </c>
      <c r="E15" s="1">
        <v>63.5</v>
      </c>
      <c r="F15" s="1">
        <v>0</v>
      </c>
      <c r="G15" s="1">
        <v>65.95</v>
      </c>
      <c r="H15" s="4">
        <v>75.8</v>
      </c>
      <c r="I15" s="1">
        <f t="shared" si="0"/>
        <v>69.89</v>
      </c>
    </row>
    <row r="16" spans="1:9" x14ac:dyDescent="0.2">
      <c r="A16" s="1" t="s">
        <v>243</v>
      </c>
      <c r="B16" s="1" t="s">
        <v>244</v>
      </c>
      <c r="C16" s="3">
        <v>193</v>
      </c>
      <c r="D16" s="1">
        <v>65.400000000000006</v>
      </c>
      <c r="E16" s="1">
        <v>63</v>
      </c>
      <c r="F16" s="1">
        <v>0</v>
      </c>
      <c r="G16" s="1">
        <v>64.2</v>
      </c>
      <c r="H16" s="4">
        <v>77.2</v>
      </c>
      <c r="I16" s="1">
        <f t="shared" si="0"/>
        <v>69.400000000000006</v>
      </c>
    </row>
  </sheetData>
  <phoneticPr fontId="1" type="noConversion"/>
  <pageMargins left="0.75" right="0.75" top="1" bottom="1" header="0.5" footer="0.5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L12" sqref="L12"/>
    </sheetView>
  </sheetViews>
  <sheetFormatPr defaultRowHeight="12.75" x14ac:dyDescent="0.2"/>
  <cols>
    <col min="1" max="1" width="9.140625" style="1"/>
    <col min="2" max="2" width="14.140625" style="1" bestFit="1" customWidth="1"/>
    <col min="3" max="6" width="9.140625" style="1"/>
    <col min="7" max="9" width="9.140625" style="1" customWidth="1"/>
    <col min="10" max="16384" width="9.140625" style="1"/>
  </cols>
  <sheetData>
    <row r="1" spans="1:9" x14ac:dyDescent="0.2">
      <c r="A1" s="1" t="s">
        <v>0</v>
      </c>
      <c r="B1" s="2" t="s">
        <v>1</v>
      </c>
      <c r="C1" s="2" t="s">
        <v>279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294</v>
      </c>
      <c r="I1" s="2" t="s">
        <v>287</v>
      </c>
    </row>
    <row r="2" spans="1:9" x14ac:dyDescent="0.2">
      <c r="A2" s="1" t="s">
        <v>259</v>
      </c>
      <c r="B2" s="1" t="s">
        <v>261</v>
      </c>
      <c r="C2" s="3">
        <v>194</v>
      </c>
      <c r="D2" s="1">
        <v>72.2</v>
      </c>
      <c r="E2" s="1">
        <v>63.5</v>
      </c>
      <c r="F2" s="1">
        <v>0</v>
      </c>
      <c r="G2" s="1">
        <v>67.849999999999994</v>
      </c>
      <c r="H2" s="4">
        <v>75</v>
      </c>
      <c r="I2" s="1">
        <f>G2*60%+H2*40%</f>
        <v>70.709999999999994</v>
      </c>
    </row>
    <row r="3" spans="1:9" x14ac:dyDescent="0.2">
      <c r="A3" s="1" t="s">
        <v>271</v>
      </c>
      <c r="B3" s="1" t="s">
        <v>273</v>
      </c>
      <c r="C3" s="3">
        <v>195</v>
      </c>
      <c r="D3" s="1">
        <v>65.3</v>
      </c>
      <c r="E3" s="1">
        <v>71</v>
      </c>
      <c r="F3" s="1">
        <v>0</v>
      </c>
      <c r="G3" s="1">
        <v>68.150000000000006</v>
      </c>
      <c r="H3" s="4">
        <v>76.2</v>
      </c>
      <c r="I3" s="1">
        <f t="shared" ref="I3:I16" si="0">G3*60%+H3*40%</f>
        <v>71.37</v>
      </c>
    </row>
    <row r="4" spans="1:9" x14ac:dyDescent="0.2">
      <c r="A4" s="1" t="s">
        <v>263</v>
      </c>
      <c r="B4" s="1" t="s">
        <v>265</v>
      </c>
      <c r="C4" s="3">
        <v>196</v>
      </c>
      <c r="D4" s="1">
        <v>63.3</v>
      </c>
      <c r="E4" s="1">
        <v>67.5</v>
      </c>
      <c r="F4" s="1">
        <v>0</v>
      </c>
      <c r="G4" s="1">
        <v>65.400000000000006</v>
      </c>
      <c r="H4" s="4">
        <v>71</v>
      </c>
      <c r="I4" s="1">
        <f t="shared" si="0"/>
        <v>67.64</v>
      </c>
    </row>
    <row r="5" spans="1:9" x14ac:dyDescent="0.2">
      <c r="A5" s="1" t="s">
        <v>271</v>
      </c>
      <c r="B5" s="1" t="s">
        <v>274</v>
      </c>
      <c r="C5" s="3">
        <v>197</v>
      </c>
      <c r="D5" s="1">
        <v>56.4</v>
      </c>
      <c r="E5" s="1">
        <v>74</v>
      </c>
      <c r="F5" s="1">
        <v>0</v>
      </c>
      <c r="G5" s="1">
        <v>65.2</v>
      </c>
      <c r="H5" s="4">
        <v>76.2</v>
      </c>
      <c r="I5" s="1">
        <f t="shared" si="0"/>
        <v>69.599999999999994</v>
      </c>
    </row>
    <row r="6" spans="1:9" x14ac:dyDescent="0.2">
      <c r="A6" s="1" t="s">
        <v>263</v>
      </c>
      <c r="B6" s="1" t="s">
        <v>266</v>
      </c>
      <c r="C6" s="3">
        <v>198</v>
      </c>
      <c r="D6" s="1">
        <v>58.5</v>
      </c>
      <c r="E6" s="1">
        <v>69.5</v>
      </c>
      <c r="F6" s="1">
        <v>0</v>
      </c>
      <c r="G6" s="1">
        <v>64</v>
      </c>
      <c r="H6" s="4">
        <v>74.2</v>
      </c>
      <c r="I6" s="1">
        <f t="shared" si="0"/>
        <v>68.08</v>
      </c>
    </row>
    <row r="7" spans="1:9" x14ac:dyDescent="0.2">
      <c r="A7" s="1" t="s">
        <v>271</v>
      </c>
      <c r="B7" s="1" t="s">
        <v>272</v>
      </c>
      <c r="C7" s="3">
        <v>199</v>
      </c>
      <c r="D7" s="1">
        <v>72.2</v>
      </c>
      <c r="E7" s="1">
        <v>66</v>
      </c>
      <c r="F7" s="1">
        <v>0</v>
      </c>
      <c r="G7" s="1">
        <v>69.099999999999994</v>
      </c>
      <c r="H7" s="4">
        <v>75.2</v>
      </c>
      <c r="I7" s="1">
        <f t="shared" si="0"/>
        <v>71.539999999999992</v>
      </c>
    </row>
    <row r="8" spans="1:9" x14ac:dyDescent="0.2">
      <c r="A8" s="1" t="s">
        <v>275</v>
      </c>
      <c r="B8" s="1" t="s">
        <v>278</v>
      </c>
      <c r="C8" s="3">
        <v>200</v>
      </c>
      <c r="D8" s="1">
        <v>62.8</v>
      </c>
      <c r="E8" s="1">
        <v>62</v>
      </c>
      <c r="F8" s="1">
        <v>0</v>
      </c>
      <c r="G8" s="1">
        <v>62.4</v>
      </c>
      <c r="H8" s="4">
        <v>73.599999999999994</v>
      </c>
      <c r="I8" s="1">
        <f t="shared" si="0"/>
        <v>66.88</v>
      </c>
    </row>
    <row r="9" spans="1:9" x14ac:dyDescent="0.2">
      <c r="A9" s="1" t="s">
        <v>263</v>
      </c>
      <c r="B9" s="1" t="s">
        <v>264</v>
      </c>
      <c r="C9" s="3">
        <v>201</v>
      </c>
      <c r="D9" s="1">
        <v>63</v>
      </c>
      <c r="E9" s="1">
        <v>77</v>
      </c>
      <c r="F9" s="1">
        <v>0</v>
      </c>
      <c r="G9" s="1">
        <v>70</v>
      </c>
      <c r="H9" s="4">
        <v>59.8</v>
      </c>
      <c r="I9" s="1">
        <f t="shared" si="0"/>
        <v>65.92</v>
      </c>
    </row>
    <row r="10" spans="1:9" x14ac:dyDescent="0.2">
      <c r="A10" s="1" t="s">
        <v>267</v>
      </c>
      <c r="B10" s="1" t="s">
        <v>270</v>
      </c>
      <c r="C10" s="3">
        <v>202</v>
      </c>
      <c r="D10" s="1">
        <v>47.8</v>
      </c>
      <c r="E10" s="1">
        <v>75.5</v>
      </c>
      <c r="F10" s="1">
        <v>0</v>
      </c>
      <c r="G10" s="1">
        <v>61.65</v>
      </c>
      <c r="H10" s="4">
        <v>78</v>
      </c>
      <c r="I10" s="1">
        <f t="shared" si="0"/>
        <v>68.19</v>
      </c>
    </row>
    <row r="11" spans="1:9" x14ac:dyDescent="0.2">
      <c r="A11" s="1" t="s">
        <v>267</v>
      </c>
      <c r="B11" s="1" t="s">
        <v>269</v>
      </c>
      <c r="C11" s="3">
        <v>203</v>
      </c>
      <c r="D11" s="1">
        <v>59.5</v>
      </c>
      <c r="E11" s="1">
        <v>65.5</v>
      </c>
      <c r="F11" s="1">
        <v>0</v>
      </c>
      <c r="G11" s="1">
        <v>62.5</v>
      </c>
      <c r="H11" s="4">
        <v>71.599999999999994</v>
      </c>
      <c r="I11" s="1">
        <f t="shared" si="0"/>
        <v>66.14</v>
      </c>
    </row>
    <row r="12" spans="1:9" x14ac:dyDescent="0.2">
      <c r="A12" s="1" t="s">
        <v>275</v>
      </c>
      <c r="B12" s="1" t="s">
        <v>277</v>
      </c>
      <c r="C12" s="3">
        <v>204</v>
      </c>
      <c r="D12" s="1">
        <v>67.599999999999994</v>
      </c>
      <c r="E12" s="1">
        <v>61.5</v>
      </c>
      <c r="F12" s="1">
        <v>0</v>
      </c>
      <c r="G12" s="1">
        <v>64.55</v>
      </c>
      <c r="H12" s="4">
        <v>79.2</v>
      </c>
      <c r="I12" s="1">
        <f t="shared" si="0"/>
        <v>70.41</v>
      </c>
    </row>
    <row r="13" spans="1:9" x14ac:dyDescent="0.2">
      <c r="A13" s="1" t="s">
        <v>259</v>
      </c>
      <c r="B13" s="1" t="s">
        <v>260</v>
      </c>
      <c r="C13" s="3">
        <v>205</v>
      </c>
      <c r="D13" s="1">
        <v>73.8</v>
      </c>
      <c r="E13" s="1">
        <v>63</v>
      </c>
      <c r="F13" s="1">
        <v>0</v>
      </c>
      <c r="G13" s="1">
        <v>68.400000000000006</v>
      </c>
      <c r="H13" s="4">
        <v>78</v>
      </c>
      <c r="I13" s="1">
        <f t="shared" si="0"/>
        <v>72.240000000000009</v>
      </c>
    </row>
    <row r="14" spans="1:9" x14ac:dyDescent="0.2">
      <c r="A14" s="1" t="s">
        <v>259</v>
      </c>
      <c r="B14" s="1" t="s">
        <v>262</v>
      </c>
      <c r="C14" s="3">
        <v>206</v>
      </c>
      <c r="D14" s="1">
        <v>59.6</v>
      </c>
      <c r="E14" s="1">
        <v>65</v>
      </c>
      <c r="F14" s="1">
        <v>0</v>
      </c>
      <c r="G14" s="1">
        <v>62.3</v>
      </c>
      <c r="H14" s="4">
        <v>0</v>
      </c>
      <c r="I14" s="1">
        <f t="shared" si="0"/>
        <v>37.379999999999995</v>
      </c>
    </row>
    <row r="15" spans="1:9" x14ac:dyDescent="0.2">
      <c r="A15" s="1" t="s">
        <v>267</v>
      </c>
      <c r="B15" s="1" t="s">
        <v>268</v>
      </c>
      <c r="C15" s="3">
        <v>207</v>
      </c>
      <c r="D15" s="1">
        <v>54.3</v>
      </c>
      <c r="E15" s="1">
        <v>72</v>
      </c>
      <c r="F15" s="1">
        <v>0</v>
      </c>
      <c r="G15" s="1">
        <v>63.15</v>
      </c>
      <c r="H15" s="4">
        <v>75.400000000000006</v>
      </c>
      <c r="I15" s="1">
        <f t="shared" si="0"/>
        <v>68.050000000000011</v>
      </c>
    </row>
    <row r="16" spans="1:9" x14ac:dyDescent="0.2">
      <c r="A16" s="1" t="s">
        <v>275</v>
      </c>
      <c r="B16" s="1" t="s">
        <v>276</v>
      </c>
      <c r="C16" s="3">
        <v>208</v>
      </c>
      <c r="D16" s="1">
        <v>67.3</v>
      </c>
      <c r="E16" s="1">
        <v>65</v>
      </c>
      <c r="F16" s="1">
        <v>0</v>
      </c>
      <c r="G16" s="1">
        <v>66.150000000000006</v>
      </c>
      <c r="H16" s="4">
        <v>73.400000000000006</v>
      </c>
      <c r="I16" s="1">
        <f t="shared" si="0"/>
        <v>69.050000000000011</v>
      </c>
    </row>
  </sheetData>
  <phoneticPr fontId="1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L20" sqref="L20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279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282</v>
      </c>
      <c r="I1" s="2" t="s">
        <v>283</v>
      </c>
    </row>
    <row r="2" spans="1:9" x14ac:dyDescent="0.2">
      <c r="A2" s="1" t="s">
        <v>34</v>
      </c>
      <c r="B2" s="1" t="s">
        <v>37</v>
      </c>
      <c r="C2" s="3">
        <v>19</v>
      </c>
      <c r="D2" s="1">
        <v>70</v>
      </c>
      <c r="E2" s="1">
        <v>56</v>
      </c>
      <c r="F2" s="1">
        <v>0</v>
      </c>
      <c r="G2" s="1">
        <v>63</v>
      </c>
      <c r="H2" s="4">
        <v>77.400000000000006</v>
      </c>
      <c r="I2" s="1">
        <f>G2*60%+H2*40%</f>
        <v>68.760000000000005</v>
      </c>
    </row>
    <row r="3" spans="1:9" x14ac:dyDescent="0.2">
      <c r="A3" s="1" t="s">
        <v>34</v>
      </c>
      <c r="B3" s="1" t="s">
        <v>35</v>
      </c>
      <c r="C3" s="3">
        <v>20</v>
      </c>
      <c r="D3" s="1">
        <v>65.3</v>
      </c>
      <c r="E3" s="1">
        <v>68.5</v>
      </c>
      <c r="F3" s="1">
        <v>0</v>
      </c>
      <c r="G3" s="1">
        <v>66.900000000000006</v>
      </c>
      <c r="H3" s="4">
        <v>74.8</v>
      </c>
      <c r="I3" s="1">
        <f t="shared" ref="I3:I19" si="0">G3*60%+H3*40%</f>
        <v>70.06</v>
      </c>
    </row>
    <row r="4" spans="1:9" x14ac:dyDescent="0.2">
      <c r="A4" s="1" t="s">
        <v>50</v>
      </c>
      <c r="B4" s="1" t="s">
        <v>51</v>
      </c>
      <c r="C4" s="3">
        <v>21</v>
      </c>
      <c r="D4" s="1">
        <v>67.900000000000006</v>
      </c>
      <c r="E4" s="1">
        <v>72</v>
      </c>
      <c r="F4" s="1">
        <v>0</v>
      </c>
      <c r="G4" s="1">
        <v>69.95</v>
      </c>
      <c r="H4" s="4">
        <v>76</v>
      </c>
      <c r="I4" s="1">
        <f t="shared" si="0"/>
        <v>72.37</v>
      </c>
    </row>
    <row r="5" spans="1:9" x14ac:dyDescent="0.2">
      <c r="A5" s="1" t="s">
        <v>42</v>
      </c>
      <c r="B5" s="1" t="s">
        <v>43</v>
      </c>
      <c r="C5" s="3">
        <v>22</v>
      </c>
      <c r="D5" s="1">
        <v>74.400000000000006</v>
      </c>
      <c r="E5" s="1">
        <v>61</v>
      </c>
      <c r="F5" s="1">
        <v>0</v>
      </c>
      <c r="G5" s="1">
        <v>67.7</v>
      </c>
      <c r="H5" s="4">
        <v>78</v>
      </c>
      <c r="I5" s="1">
        <f t="shared" si="0"/>
        <v>71.819999999999993</v>
      </c>
    </row>
    <row r="6" spans="1:9" x14ac:dyDescent="0.2">
      <c r="A6" s="1" t="s">
        <v>30</v>
      </c>
      <c r="B6" s="1" t="s">
        <v>32</v>
      </c>
      <c r="C6" s="3">
        <v>23</v>
      </c>
      <c r="D6" s="1">
        <v>64.099999999999994</v>
      </c>
      <c r="E6" s="1">
        <v>72</v>
      </c>
      <c r="F6" s="1">
        <v>0</v>
      </c>
      <c r="G6" s="1">
        <v>68.05</v>
      </c>
      <c r="H6" s="4">
        <v>78.8</v>
      </c>
      <c r="I6" s="1">
        <f t="shared" si="0"/>
        <v>72.349999999999994</v>
      </c>
    </row>
    <row r="7" spans="1:9" x14ac:dyDescent="0.2">
      <c r="A7" s="1" t="s">
        <v>46</v>
      </c>
      <c r="B7" s="1" t="s">
        <v>48</v>
      </c>
      <c r="C7" s="3">
        <v>24</v>
      </c>
      <c r="D7" s="1">
        <v>67.599999999999994</v>
      </c>
      <c r="E7" s="1">
        <v>56.5</v>
      </c>
      <c r="F7" s="1">
        <v>0</v>
      </c>
      <c r="G7" s="1">
        <v>62.05</v>
      </c>
      <c r="H7" s="4">
        <v>83</v>
      </c>
      <c r="I7" s="1">
        <f t="shared" si="0"/>
        <v>70.430000000000007</v>
      </c>
    </row>
    <row r="8" spans="1:9" x14ac:dyDescent="0.2">
      <c r="A8" s="1" t="s">
        <v>46</v>
      </c>
      <c r="B8" s="1" t="s">
        <v>49</v>
      </c>
      <c r="C8" s="3">
        <v>25</v>
      </c>
      <c r="D8" s="1">
        <v>65.400000000000006</v>
      </c>
      <c r="E8" s="1">
        <v>56</v>
      </c>
      <c r="F8" s="1">
        <v>0</v>
      </c>
      <c r="G8" s="1">
        <v>60.7</v>
      </c>
      <c r="H8" s="4">
        <v>77.400000000000006</v>
      </c>
      <c r="I8" s="1">
        <f t="shared" si="0"/>
        <v>67.38000000000001</v>
      </c>
    </row>
    <row r="9" spans="1:9" x14ac:dyDescent="0.2">
      <c r="A9" s="1" t="s">
        <v>30</v>
      </c>
      <c r="B9" s="1" t="s">
        <v>33</v>
      </c>
      <c r="C9" s="3">
        <v>26</v>
      </c>
      <c r="D9" s="1">
        <v>67.400000000000006</v>
      </c>
      <c r="E9" s="1">
        <v>66.5</v>
      </c>
      <c r="F9" s="1">
        <v>0</v>
      </c>
      <c r="G9" s="1">
        <v>66.95</v>
      </c>
      <c r="H9" s="4">
        <v>81.400000000000006</v>
      </c>
      <c r="I9" s="1">
        <f t="shared" si="0"/>
        <v>72.73</v>
      </c>
    </row>
    <row r="10" spans="1:9" x14ac:dyDescent="0.2">
      <c r="A10" s="1" t="s">
        <v>46</v>
      </c>
      <c r="B10" s="1" t="s">
        <v>47</v>
      </c>
      <c r="C10" s="3">
        <v>27</v>
      </c>
      <c r="D10" s="1">
        <v>61.4</v>
      </c>
      <c r="E10" s="1">
        <v>67</v>
      </c>
      <c r="F10" s="1">
        <v>0</v>
      </c>
      <c r="G10" s="1">
        <v>64.2</v>
      </c>
      <c r="H10" s="4">
        <v>76.8</v>
      </c>
      <c r="I10" s="1">
        <f t="shared" si="0"/>
        <v>69.240000000000009</v>
      </c>
    </row>
    <row r="11" spans="1:9" x14ac:dyDescent="0.2">
      <c r="A11" s="1" t="s">
        <v>50</v>
      </c>
      <c r="B11" s="1" t="s">
        <v>52</v>
      </c>
      <c r="C11" s="3">
        <v>28</v>
      </c>
      <c r="D11" s="1">
        <v>67.7</v>
      </c>
      <c r="E11" s="1">
        <v>70</v>
      </c>
      <c r="F11" s="1">
        <v>0</v>
      </c>
      <c r="G11" s="1">
        <v>68.849999999999994</v>
      </c>
      <c r="H11" s="4">
        <v>82.8</v>
      </c>
      <c r="I11" s="1">
        <f t="shared" si="0"/>
        <v>74.429999999999993</v>
      </c>
    </row>
    <row r="12" spans="1:9" x14ac:dyDescent="0.2">
      <c r="A12" s="1" t="s">
        <v>34</v>
      </c>
      <c r="B12" s="1" t="s">
        <v>36</v>
      </c>
      <c r="C12" s="3">
        <v>29</v>
      </c>
      <c r="D12" s="1">
        <v>66.7</v>
      </c>
      <c r="E12" s="1">
        <v>64</v>
      </c>
      <c r="F12" s="1">
        <v>0</v>
      </c>
      <c r="G12" s="1">
        <v>65.349999999999994</v>
      </c>
      <c r="H12" s="4">
        <v>79.8</v>
      </c>
      <c r="I12" s="1">
        <f t="shared" si="0"/>
        <v>71.13</v>
      </c>
    </row>
    <row r="13" spans="1:9" x14ac:dyDescent="0.2">
      <c r="A13" s="1" t="s">
        <v>50</v>
      </c>
      <c r="B13" s="1" t="s">
        <v>53</v>
      </c>
      <c r="C13" s="3">
        <v>30</v>
      </c>
      <c r="D13" s="1">
        <v>64.599999999999994</v>
      </c>
      <c r="E13" s="1">
        <v>71</v>
      </c>
      <c r="F13" s="1">
        <v>0</v>
      </c>
      <c r="G13" s="1">
        <v>67.8</v>
      </c>
      <c r="H13" s="4">
        <v>78.2</v>
      </c>
      <c r="I13" s="1">
        <f t="shared" si="0"/>
        <v>71.960000000000008</v>
      </c>
    </row>
    <row r="14" spans="1:9" x14ac:dyDescent="0.2">
      <c r="A14" s="1" t="s">
        <v>38</v>
      </c>
      <c r="B14" s="1" t="s">
        <v>40</v>
      </c>
      <c r="C14" s="3">
        <v>31</v>
      </c>
      <c r="D14" s="1">
        <v>57.4</v>
      </c>
      <c r="E14" s="1">
        <v>84</v>
      </c>
      <c r="F14" s="1">
        <v>0</v>
      </c>
      <c r="G14" s="1">
        <v>70.7</v>
      </c>
      <c r="H14" s="4">
        <v>78.2</v>
      </c>
      <c r="I14" s="1">
        <f t="shared" si="0"/>
        <v>73.7</v>
      </c>
    </row>
    <row r="15" spans="1:9" x14ac:dyDescent="0.2">
      <c r="A15" s="1" t="s">
        <v>42</v>
      </c>
      <c r="B15" s="1" t="s">
        <v>44</v>
      </c>
      <c r="C15" s="3">
        <v>32</v>
      </c>
      <c r="D15" s="1">
        <v>58.4</v>
      </c>
      <c r="E15" s="1">
        <v>68.5</v>
      </c>
      <c r="F15" s="1">
        <v>0</v>
      </c>
      <c r="G15" s="1">
        <v>63.45</v>
      </c>
      <c r="H15" s="4">
        <v>73.8</v>
      </c>
      <c r="I15" s="1">
        <f t="shared" si="0"/>
        <v>67.59</v>
      </c>
    </row>
    <row r="16" spans="1:9" x14ac:dyDescent="0.2">
      <c r="A16" s="1" t="s">
        <v>38</v>
      </c>
      <c r="B16" s="1" t="s">
        <v>41</v>
      </c>
      <c r="C16" s="3">
        <v>33</v>
      </c>
      <c r="D16" s="1">
        <v>78.8</v>
      </c>
      <c r="E16" s="1">
        <v>61.5</v>
      </c>
      <c r="F16" s="1">
        <v>0</v>
      </c>
      <c r="G16" s="1">
        <v>70.150000000000006</v>
      </c>
      <c r="H16" s="4">
        <v>76.599999999999994</v>
      </c>
      <c r="I16" s="1">
        <f t="shared" si="0"/>
        <v>72.73</v>
      </c>
    </row>
    <row r="17" spans="1:9" x14ac:dyDescent="0.2">
      <c r="A17" s="1" t="s">
        <v>38</v>
      </c>
      <c r="B17" s="1" t="s">
        <v>39</v>
      </c>
      <c r="C17" s="3">
        <v>34</v>
      </c>
      <c r="D17" s="1">
        <v>68.3</v>
      </c>
      <c r="E17" s="1">
        <v>74</v>
      </c>
      <c r="F17" s="1">
        <v>0</v>
      </c>
      <c r="G17" s="1">
        <v>71.150000000000006</v>
      </c>
      <c r="H17" s="4">
        <v>78.400000000000006</v>
      </c>
      <c r="I17" s="1">
        <f t="shared" si="0"/>
        <v>74.050000000000011</v>
      </c>
    </row>
    <row r="18" spans="1:9" x14ac:dyDescent="0.2">
      <c r="A18" s="1" t="s">
        <v>30</v>
      </c>
      <c r="B18" s="1" t="s">
        <v>31</v>
      </c>
      <c r="C18" s="3">
        <v>35</v>
      </c>
      <c r="D18" s="1">
        <v>67.3</v>
      </c>
      <c r="E18" s="1">
        <v>70.5</v>
      </c>
      <c r="F18" s="1">
        <v>0</v>
      </c>
      <c r="G18" s="1">
        <v>68.900000000000006</v>
      </c>
      <c r="H18" s="4">
        <v>79.400000000000006</v>
      </c>
      <c r="I18" s="1">
        <f t="shared" si="0"/>
        <v>73.100000000000009</v>
      </c>
    </row>
    <row r="19" spans="1:9" x14ac:dyDescent="0.2">
      <c r="A19" s="1" t="s">
        <v>42</v>
      </c>
      <c r="B19" s="1" t="s">
        <v>45</v>
      </c>
      <c r="C19" s="3">
        <v>36</v>
      </c>
      <c r="D19" s="1">
        <v>57</v>
      </c>
      <c r="E19" s="1">
        <v>66.5</v>
      </c>
      <c r="F19" s="1">
        <v>0</v>
      </c>
      <c r="G19" s="1">
        <v>61.75</v>
      </c>
      <c r="H19" s="4">
        <v>75.8</v>
      </c>
      <c r="I19" s="1">
        <f t="shared" si="0"/>
        <v>67.37</v>
      </c>
    </row>
  </sheetData>
  <phoneticPr fontId="1" type="noConversion"/>
  <pageMargins left="0.75" right="0.75" top="1" bottom="1" header="0.5" footer="0.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27" sqref="C27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279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284</v>
      </c>
      <c r="I1" s="2" t="s">
        <v>285</v>
      </c>
    </row>
    <row r="2" spans="1:9" x14ac:dyDescent="0.2">
      <c r="A2" s="1" t="s">
        <v>61</v>
      </c>
      <c r="B2" s="1" t="s">
        <v>63</v>
      </c>
      <c r="C2" s="3">
        <v>37</v>
      </c>
      <c r="D2" s="1">
        <v>65</v>
      </c>
      <c r="E2" s="1">
        <v>61.5</v>
      </c>
      <c r="F2" s="1">
        <v>0</v>
      </c>
      <c r="G2" s="1">
        <v>63.25</v>
      </c>
      <c r="H2" s="4">
        <v>72.8</v>
      </c>
      <c r="I2" s="1">
        <f>G2*60%+H2*40%</f>
        <v>67.069999999999993</v>
      </c>
    </row>
    <row r="3" spans="1:9" x14ac:dyDescent="0.2">
      <c r="A3" s="1" t="s">
        <v>54</v>
      </c>
      <c r="B3" s="1" t="s">
        <v>55</v>
      </c>
      <c r="C3" s="3">
        <v>38</v>
      </c>
      <c r="D3" s="1">
        <v>67.8</v>
      </c>
      <c r="E3" s="1">
        <v>66.5</v>
      </c>
      <c r="F3" s="1">
        <v>0</v>
      </c>
      <c r="G3" s="1">
        <v>67.150000000000006</v>
      </c>
      <c r="H3" s="4">
        <v>72</v>
      </c>
      <c r="I3" s="1">
        <f t="shared" ref="I3:I19" si="0">G3*60%+H3*40%</f>
        <v>69.09</v>
      </c>
    </row>
    <row r="4" spans="1:9" x14ac:dyDescent="0.2">
      <c r="A4" s="1" t="s">
        <v>77</v>
      </c>
      <c r="B4" s="1" t="s">
        <v>78</v>
      </c>
      <c r="C4" s="3">
        <v>39</v>
      </c>
      <c r="D4" s="1">
        <v>72.400000000000006</v>
      </c>
      <c r="E4" s="1">
        <v>64.5</v>
      </c>
      <c r="F4" s="1">
        <v>0</v>
      </c>
      <c r="G4" s="1">
        <v>68.45</v>
      </c>
      <c r="H4" s="4">
        <v>77.599999999999994</v>
      </c>
      <c r="I4" s="1">
        <f t="shared" si="0"/>
        <v>72.11</v>
      </c>
    </row>
    <row r="5" spans="1:9" x14ac:dyDescent="0.2">
      <c r="A5" s="1" t="s">
        <v>54</v>
      </c>
      <c r="B5" s="1" t="s">
        <v>57</v>
      </c>
      <c r="C5" s="3">
        <v>40</v>
      </c>
      <c r="D5" s="1">
        <v>55.8</v>
      </c>
      <c r="E5" s="1">
        <v>53.5</v>
      </c>
      <c r="F5" s="1">
        <v>0</v>
      </c>
      <c r="G5" s="1">
        <v>54.65</v>
      </c>
      <c r="H5" s="4">
        <v>76</v>
      </c>
      <c r="I5" s="1">
        <f t="shared" si="0"/>
        <v>63.19</v>
      </c>
    </row>
    <row r="6" spans="1:9" x14ac:dyDescent="0.2">
      <c r="A6" s="1" t="s">
        <v>77</v>
      </c>
      <c r="B6" s="1" t="s">
        <v>79</v>
      </c>
      <c r="C6" s="3">
        <v>41</v>
      </c>
      <c r="D6" s="1">
        <v>70.2</v>
      </c>
      <c r="E6" s="1">
        <v>62.5</v>
      </c>
      <c r="F6" s="1">
        <v>0</v>
      </c>
      <c r="G6" s="1">
        <v>66.349999999999994</v>
      </c>
      <c r="H6" s="4">
        <v>77</v>
      </c>
      <c r="I6" s="1">
        <f t="shared" si="0"/>
        <v>70.61</v>
      </c>
    </row>
    <row r="7" spans="1:9" x14ac:dyDescent="0.2">
      <c r="A7" s="1" t="s">
        <v>65</v>
      </c>
      <c r="B7" s="1" t="s">
        <v>66</v>
      </c>
      <c r="C7" s="3">
        <v>42</v>
      </c>
      <c r="D7" s="1">
        <v>67.8</v>
      </c>
      <c r="E7" s="1">
        <v>71</v>
      </c>
      <c r="F7" s="1">
        <v>0</v>
      </c>
      <c r="G7" s="1">
        <v>69.400000000000006</v>
      </c>
      <c r="H7" s="4">
        <v>76.400000000000006</v>
      </c>
      <c r="I7" s="1">
        <f t="shared" si="0"/>
        <v>72.2</v>
      </c>
    </row>
    <row r="8" spans="1:9" x14ac:dyDescent="0.2">
      <c r="A8" s="1" t="s">
        <v>54</v>
      </c>
      <c r="B8" s="1" t="s">
        <v>56</v>
      </c>
      <c r="C8" s="3">
        <v>43</v>
      </c>
      <c r="D8" s="1">
        <v>57.1</v>
      </c>
      <c r="E8" s="1">
        <v>60</v>
      </c>
      <c r="F8" s="1">
        <v>0</v>
      </c>
      <c r="G8" s="1">
        <v>58.55</v>
      </c>
      <c r="H8" s="4">
        <v>75.2</v>
      </c>
      <c r="I8" s="1">
        <f t="shared" si="0"/>
        <v>65.209999999999994</v>
      </c>
    </row>
    <row r="9" spans="1:9" x14ac:dyDescent="0.2">
      <c r="A9" s="1" t="s">
        <v>69</v>
      </c>
      <c r="B9" s="1" t="s">
        <v>70</v>
      </c>
      <c r="C9" s="3">
        <v>44</v>
      </c>
      <c r="D9" s="1">
        <v>62.3</v>
      </c>
      <c r="E9" s="1">
        <v>69.5</v>
      </c>
      <c r="F9" s="1">
        <v>0</v>
      </c>
      <c r="G9" s="1">
        <v>65.900000000000006</v>
      </c>
      <c r="H9" s="4">
        <v>69.2</v>
      </c>
      <c r="I9" s="1">
        <f t="shared" si="0"/>
        <v>67.22</v>
      </c>
    </row>
    <row r="10" spans="1:9" x14ac:dyDescent="0.2">
      <c r="A10" s="1" t="s">
        <v>69</v>
      </c>
      <c r="B10" s="1" t="s">
        <v>72</v>
      </c>
      <c r="C10" s="3">
        <v>45</v>
      </c>
      <c r="D10" s="1">
        <v>64.099999999999994</v>
      </c>
      <c r="E10" s="1">
        <v>64</v>
      </c>
      <c r="F10" s="1">
        <v>0</v>
      </c>
      <c r="G10" s="1">
        <v>64.05</v>
      </c>
      <c r="H10" s="4">
        <v>79.2</v>
      </c>
      <c r="I10" s="1">
        <f t="shared" si="0"/>
        <v>70.11</v>
      </c>
    </row>
    <row r="11" spans="1:9" x14ac:dyDescent="0.2">
      <c r="A11" s="1" t="s">
        <v>65</v>
      </c>
      <c r="B11" s="1" t="s">
        <v>67</v>
      </c>
      <c r="C11" s="3">
        <v>46</v>
      </c>
      <c r="D11" s="1">
        <v>67.7</v>
      </c>
      <c r="E11" s="1">
        <v>67</v>
      </c>
      <c r="F11" s="1">
        <v>0</v>
      </c>
      <c r="G11" s="1">
        <v>67.349999999999994</v>
      </c>
      <c r="H11" s="4">
        <v>75.400000000000006</v>
      </c>
      <c r="I11" s="1">
        <f t="shared" si="0"/>
        <v>70.569999999999993</v>
      </c>
    </row>
    <row r="12" spans="1:9" x14ac:dyDescent="0.2">
      <c r="A12" s="1" t="s">
        <v>73</v>
      </c>
      <c r="B12" s="1" t="s">
        <v>74</v>
      </c>
      <c r="C12" s="3">
        <v>47</v>
      </c>
      <c r="D12" s="1">
        <v>70.900000000000006</v>
      </c>
      <c r="E12" s="1">
        <v>70</v>
      </c>
      <c r="F12" s="1">
        <v>0</v>
      </c>
      <c r="G12" s="1">
        <v>70.45</v>
      </c>
      <c r="H12" s="4">
        <v>74.8</v>
      </c>
      <c r="I12" s="1">
        <f t="shared" si="0"/>
        <v>72.19</v>
      </c>
    </row>
    <row r="13" spans="1:9" x14ac:dyDescent="0.2">
      <c r="A13" s="1" t="s">
        <v>61</v>
      </c>
      <c r="B13" s="1" t="s">
        <v>62</v>
      </c>
      <c r="C13" s="3">
        <v>48</v>
      </c>
      <c r="D13" s="1">
        <v>58.8</v>
      </c>
      <c r="E13" s="1">
        <v>68</v>
      </c>
      <c r="F13" s="1">
        <v>0</v>
      </c>
      <c r="G13" s="1">
        <v>63.4</v>
      </c>
      <c r="H13" s="4">
        <v>73.8</v>
      </c>
      <c r="I13" s="1">
        <f t="shared" si="0"/>
        <v>67.56</v>
      </c>
    </row>
    <row r="14" spans="1:9" x14ac:dyDescent="0.2">
      <c r="A14" s="1" t="s">
        <v>61</v>
      </c>
      <c r="B14" s="1" t="s">
        <v>64</v>
      </c>
      <c r="C14" s="3">
        <v>49</v>
      </c>
      <c r="D14" s="1">
        <v>59.2</v>
      </c>
      <c r="E14" s="1">
        <v>65</v>
      </c>
      <c r="F14" s="1">
        <v>0</v>
      </c>
      <c r="G14" s="1">
        <v>62.1</v>
      </c>
      <c r="H14" s="4">
        <v>77.400000000000006</v>
      </c>
      <c r="I14" s="1">
        <f t="shared" si="0"/>
        <v>68.22</v>
      </c>
    </row>
    <row r="15" spans="1:9" x14ac:dyDescent="0.2">
      <c r="A15" s="1" t="s">
        <v>69</v>
      </c>
      <c r="B15" s="1" t="s">
        <v>71</v>
      </c>
      <c r="C15" s="3">
        <v>50</v>
      </c>
      <c r="D15" s="1">
        <v>64.400000000000006</v>
      </c>
      <c r="E15" s="1">
        <v>67</v>
      </c>
      <c r="F15" s="1">
        <v>0</v>
      </c>
      <c r="G15" s="1">
        <v>65.7</v>
      </c>
      <c r="H15" s="4">
        <v>75.8</v>
      </c>
      <c r="I15" s="1">
        <f t="shared" si="0"/>
        <v>69.740000000000009</v>
      </c>
    </row>
    <row r="16" spans="1:9" x14ac:dyDescent="0.2">
      <c r="A16" s="1" t="s">
        <v>73</v>
      </c>
      <c r="B16" s="1" t="s">
        <v>76</v>
      </c>
      <c r="C16" s="3">
        <v>51</v>
      </c>
      <c r="D16" s="1">
        <v>59</v>
      </c>
      <c r="E16" s="1">
        <v>72.5</v>
      </c>
      <c r="F16" s="1">
        <v>0</v>
      </c>
      <c r="G16" s="1">
        <v>65.75</v>
      </c>
      <c r="H16" s="4">
        <v>74.599999999999994</v>
      </c>
      <c r="I16" s="1">
        <f t="shared" si="0"/>
        <v>69.289999999999992</v>
      </c>
    </row>
    <row r="17" spans="1:9" x14ac:dyDescent="0.2">
      <c r="A17" s="1" t="s">
        <v>77</v>
      </c>
      <c r="B17" s="1" t="s">
        <v>80</v>
      </c>
      <c r="C17" s="3">
        <v>52</v>
      </c>
      <c r="D17" s="1">
        <v>63.7</v>
      </c>
      <c r="E17" s="1">
        <v>68</v>
      </c>
      <c r="F17" s="1">
        <v>0</v>
      </c>
      <c r="G17" s="1">
        <v>65.849999999999994</v>
      </c>
      <c r="H17" s="4">
        <v>75.2</v>
      </c>
      <c r="I17" s="1">
        <f t="shared" si="0"/>
        <v>69.59</v>
      </c>
    </row>
    <row r="18" spans="1:9" x14ac:dyDescent="0.2">
      <c r="A18" s="1" t="s">
        <v>65</v>
      </c>
      <c r="B18" s="1" t="s">
        <v>68</v>
      </c>
      <c r="C18" s="3">
        <v>53</v>
      </c>
      <c r="D18" s="1">
        <v>65.599999999999994</v>
      </c>
      <c r="E18" s="1">
        <v>67.5</v>
      </c>
      <c r="F18" s="1">
        <v>0</v>
      </c>
      <c r="G18" s="1">
        <v>66.55</v>
      </c>
      <c r="H18" s="4">
        <v>79</v>
      </c>
      <c r="I18" s="1">
        <f t="shared" si="0"/>
        <v>71.53</v>
      </c>
    </row>
    <row r="19" spans="1:9" x14ac:dyDescent="0.2">
      <c r="A19" s="1" t="s">
        <v>73</v>
      </c>
      <c r="B19" s="1" t="s">
        <v>75</v>
      </c>
      <c r="C19" s="3">
        <v>54</v>
      </c>
      <c r="D19" s="1">
        <v>67.2</v>
      </c>
      <c r="E19" s="1">
        <v>69.5</v>
      </c>
      <c r="F19" s="1">
        <v>0</v>
      </c>
      <c r="G19" s="1">
        <v>68.349999999999994</v>
      </c>
      <c r="H19" s="4">
        <v>78.8</v>
      </c>
      <c r="I19" s="1">
        <f t="shared" si="0"/>
        <v>72.53</v>
      </c>
    </row>
  </sheetData>
  <phoneticPr fontId="1" type="noConversion"/>
  <pageMargins left="0.75" right="0.75" top="1" bottom="1" header="0.5" footer="0.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M13" sqref="M13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279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286</v>
      </c>
      <c r="I1" s="2" t="s">
        <v>287</v>
      </c>
    </row>
    <row r="2" spans="1:9" x14ac:dyDescent="0.2">
      <c r="A2" s="1" t="s">
        <v>90</v>
      </c>
      <c r="B2" s="1" t="s">
        <v>91</v>
      </c>
      <c r="C2" s="3">
        <v>55</v>
      </c>
      <c r="D2" s="1">
        <v>71.3</v>
      </c>
      <c r="E2" s="1">
        <v>70</v>
      </c>
      <c r="F2" s="1">
        <v>0</v>
      </c>
      <c r="G2" s="1">
        <v>70.650000000000006</v>
      </c>
      <c r="H2" s="4">
        <v>73.8</v>
      </c>
      <c r="I2" s="1">
        <f t="shared" ref="I2:I19" si="0">G2*60%+H2*40%</f>
        <v>71.91</v>
      </c>
    </row>
    <row r="3" spans="1:9" x14ac:dyDescent="0.2">
      <c r="A3" s="1" t="s">
        <v>90</v>
      </c>
      <c r="B3" s="1" t="s">
        <v>92</v>
      </c>
      <c r="C3" s="3">
        <v>56</v>
      </c>
      <c r="D3" s="1">
        <v>72.099999999999994</v>
      </c>
      <c r="E3" s="1">
        <v>64.5</v>
      </c>
      <c r="F3" s="1">
        <v>0</v>
      </c>
      <c r="G3" s="1">
        <v>68.3</v>
      </c>
      <c r="H3" s="4">
        <v>74.599999999999994</v>
      </c>
      <c r="I3" s="1">
        <f t="shared" si="0"/>
        <v>70.819999999999993</v>
      </c>
    </row>
    <row r="4" spans="1:9" x14ac:dyDescent="0.2">
      <c r="A4" s="1" t="s">
        <v>94</v>
      </c>
      <c r="B4" s="1" t="s">
        <v>95</v>
      </c>
      <c r="C4" s="3">
        <v>57</v>
      </c>
      <c r="D4" s="1">
        <v>59.2</v>
      </c>
      <c r="E4" s="1">
        <v>70.5</v>
      </c>
      <c r="F4" s="1">
        <v>0</v>
      </c>
      <c r="G4" s="1">
        <v>64.849999999999994</v>
      </c>
      <c r="H4" s="4">
        <v>73.8</v>
      </c>
      <c r="I4" s="1">
        <f t="shared" si="0"/>
        <v>68.429999999999993</v>
      </c>
    </row>
    <row r="5" spans="1:9" x14ac:dyDescent="0.2">
      <c r="A5" s="1" t="s">
        <v>85</v>
      </c>
      <c r="B5" s="1" t="s">
        <v>86</v>
      </c>
      <c r="C5" s="3">
        <v>58</v>
      </c>
      <c r="D5" s="1">
        <v>65.900000000000006</v>
      </c>
      <c r="E5" s="1">
        <v>69</v>
      </c>
      <c r="F5" s="1">
        <v>0</v>
      </c>
      <c r="G5" s="1">
        <v>67.45</v>
      </c>
      <c r="H5" s="4">
        <v>74.599999999999994</v>
      </c>
      <c r="I5" s="1">
        <f t="shared" si="0"/>
        <v>70.31</v>
      </c>
    </row>
    <row r="6" spans="1:9" x14ac:dyDescent="0.2">
      <c r="A6" s="1" t="s">
        <v>85</v>
      </c>
      <c r="B6" s="1" t="s">
        <v>89</v>
      </c>
      <c r="C6" s="3">
        <v>59</v>
      </c>
      <c r="D6" s="1">
        <v>61.8</v>
      </c>
      <c r="E6" s="1">
        <v>69.5</v>
      </c>
      <c r="F6" s="1">
        <v>0</v>
      </c>
      <c r="G6" s="1">
        <v>65.650000000000006</v>
      </c>
      <c r="H6" s="4">
        <v>75.8</v>
      </c>
      <c r="I6" s="1">
        <f t="shared" si="0"/>
        <v>69.710000000000008</v>
      </c>
    </row>
    <row r="7" spans="1:9" x14ac:dyDescent="0.2">
      <c r="A7" s="1" t="s">
        <v>81</v>
      </c>
      <c r="B7" s="1" t="s">
        <v>82</v>
      </c>
      <c r="C7" s="3">
        <v>60</v>
      </c>
      <c r="D7" s="1">
        <v>63.7</v>
      </c>
      <c r="E7" s="1">
        <v>63</v>
      </c>
      <c r="F7" s="1">
        <v>0</v>
      </c>
      <c r="G7" s="1">
        <v>63.35</v>
      </c>
      <c r="H7" s="4">
        <v>0</v>
      </c>
      <c r="I7" s="1">
        <f t="shared" si="0"/>
        <v>38.01</v>
      </c>
    </row>
    <row r="8" spans="1:9" x14ac:dyDescent="0.2">
      <c r="A8" s="1" t="s">
        <v>94</v>
      </c>
      <c r="B8" s="1" t="s">
        <v>97</v>
      </c>
      <c r="C8" s="3">
        <v>61</v>
      </c>
      <c r="D8" s="1">
        <v>53.9</v>
      </c>
      <c r="E8" s="1">
        <v>67</v>
      </c>
      <c r="F8" s="1">
        <v>0</v>
      </c>
      <c r="G8" s="1">
        <v>60.45</v>
      </c>
      <c r="H8" s="4">
        <v>74.7</v>
      </c>
      <c r="I8" s="1">
        <f t="shared" si="0"/>
        <v>66.150000000000006</v>
      </c>
    </row>
    <row r="9" spans="1:9" x14ac:dyDescent="0.2">
      <c r="A9" s="1" t="s">
        <v>85</v>
      </c>
      <c r="B9" s="1" t="s">
        <v>87</v>
      </c>
      <c r="C9" s="3">
        <v>62</v>
      </c>
      <c r="D9" s="1">
        <v>64.8</v>
      </c>
      <c r="E9" s="1">
        <v>67</v>
      </c>
      <c r="F9" s="1">
        <v>0</v>
      </c>
      <c r="G9" s="1">
        <v>65.900000000000006</v>
      </c>
      <c r="H9" s="4">
        <v>74.7</v>
      </c>
      <c r="I9" s="1">
        <f t="shared" si="0"/>
        <v>69.42</v>
      </c>
    </row>
    <row r="10" spans="1:9" x14ac:dyDescent="0.2">
      <c r="A10" s="1" t="s">
        <v>81</v>
      </c>
      <c r="B10" s="1" t="s">
        <v>83</v>
      </c>
      <c r="C10" s="3">
        <v>63</v>
      </c>
      <c r="D10" s="1">
        <v>65.599999999999994</v>
      </c>
      <c r="E10" s="1">
        <v>60.5</v>
      </c>
      <c r="F10" s="1">
        <v>0</v>
      </c>
      <c r="G10" s="1">
        <v>63.05</v>
      </c>
      <c r="H10" s="4">
        <v>74.900000000000006</v>
      </c>
      <c r="I10" s="1">
        <f t="shared" si="0"/>
        <v>67.790000000000006</v>
      </c>
    </row>
    <row r="11" spans="1:9" x14ac:dyDescent="0.2">
      <c r="A11" s="1" t="s">
        <v>58</v>
      </c>
      <c r="B11" s="1" t="s">
        <v>59</v>
      </c>
      <c r="C11" s="3">
        <v>64</v>
      </c>
      <c r="D11" s="1">
        <v>68.8</v>
      </c>
      <c r="E11" s="1">
        <v>79.5</v>
      </c>
      <c r="F11" s="1">
        <v>0</v>
      </c>
      <c r="G11" s="1">
        <v>74.150000000000006</v>
      </c>
      <c r="H11" s="4">
        <v>75</v>
      </c>
      <c r="I11" s="1">
        <f t="shared" si="0"/>
        <v>74.490000000000009</v>
      </c>
    </row>
    <row r="12" spans="1:9" x14ac:dyDescent="0.2">
      <c r="A12" s="1" t="s">
        <v>98</v>
      </c>
      <c r="B12" s="1" t="s">
        <v>101</v>
      </c>
      <c r="C12" s="3">
        <v>65</v>
      </c>
      <c r="D12" s="1">
        <v>61.7</v>
      </c>
      <c r="E12" s="1">
        <v>65</v>
      </c>
      <c r="F12" s="1">
        <v>0</v>
      </c>
      <c r="G12" s="1">
        <v>63.35</v>
      </c>
      <c r="H12" s="4">
        <v>73.400000000000006</v>
      </c>
      <c r="I12" s="1">
        <f t="shared" si="0"/>
        <v>67.37</v>
      </c>
    </row>
    <row r="13" spans="1:9" x14ac:dyDescent="0.2">
      <c r="A13" s="1" t="s">
        <v>98</v>
      </c>
      <c r="B13" s="1" t="s">
        <v>99</v>
      </c>
      <c r="C13" s="3">
        <v>66</v>
      </c>
      <c r="D13" s="1">
        <v>65</v>
      </c>
      <c r="E13" s="1">
        <v>65.5</v>
      </c>
      <c r="F13" s="1">
        <v>0</v>
      </c>
      <c r="G13" s="1">
        <v>65.25</v>
      </c>
      <c r="H13" s="4">
        <v>76.400000000000006</v>
      </c>
      <c r="I13" s="1">
        <f t="shared" si="0"/>
        <v>69.710000000000008</v>
      </c>
    </row>
    <row r="14" spans="1:9" x14ac:dyDescent="0.2">
      <c r="A14" s="1" t="s">
        <v>90</v>
      </c>
      <c r="B14" s="1" t="s">
        <v>93</v>
      </c>
      <c r="C14" s="3">
        <v>67</v>
      </c>
      <c r="D14" s="1">
        <v>60.7</v>
      </c>
      <c r="E14" s="1">
        <v>71.5</v>
      </c>
      <c r="F14" s="1">
        <v>0</v>
      </c>
      <c r="G14" s="1">
        <v>66.099999999999994</v>
      </c>
      <c r="H14" s="4">
        <v>74.599999999999994</v>
      </c>
      <c r="I14" s="1">
        <f t="shared" si="0"/>
        <v>69.5</v>
      </c>
    </row>
    <row r="15" spans="1:9" x14ac:dyDescent="0.2">
      <c r="A15" s="1" t="s">
        <v>98</v>
      </c>
      <c r="B15" s="1" t="s">
        <v>100</v>
      </c>
      <c r="C15" s="3">
        <v>68</v>
      </c>
      <c r="D15" s="1">
        <v>70.099999999999994</v>
      </c>
      <c r="E15" s="1">
        <v>60</v>
      </c>
      <c r="F15" s="1">
        <v>0</v>
      </c>
      <c r="G15" s="1">
        <v>65.05</v>
      </c>
      <c r="H15" s="4">
        <v>73</v>
      </c>
      <c r="I15" s="1">
        <f t="shared" si="0"/>
        <v>68.22999999999999</v>
      </c>
    </row>
    <row r="16" spans="1:9" x14ac:dyDescent="0.2">
      <c r="A16" s="1" t="s">
        <v>81</v>
      </c>
      <c r="B16" s="1" t="s">
        <v>84</v>
      </c>
      <c r="C16" s="3">
        <v>69</v>
      </c>
      <c r="D16" s="1">
        <v>56.7</v>
      </c>
      <c r="E16" s="1">
        <v>68.5</v>
      </c>
      <c r="F16" s="1">
        <v>0</v>
      </c>
      <c r="G16" s="1">
        <v>62.6</v>
      </c>
      <c r="H16" s="4">
        <v>73.599999999999994</v>
      </c>
      <c r="I16" s="1">
        <f t="shared" si="0"/>
        <v>67</v>
      </c>
    </row>
    <row r="17" spans="1:9" x14ac:dyDescent="0.2">
      <c r="A17" s="1" t="s">
        <v>85</v>
      </c>
      <c r="B17" s="1" t="s">
        <v>88</v>
      </c>
      <c r="C17" s="3">
        <v>70</v>
      </c>
      <c r="D17" s="1">
        <v>65.8</v>
      </c>
      <c r="E17" s="1">
        <v>65.5</v>
      </c>
      <c r="F17" s="1">
        <v>0</v>
      </c>
      <c r="G17" s="1">
        <v>65.650000000000006</v>
      </c>
      <c r="H17" s="4">
        <v>76.2</v>
      </c>
      <c r="I17" s="1">
        <f t="shared" si="0"/>
        <v>69.87</v>
      </c>
    </row>
    <row r="18" spans="1:9" x14ac:dyDescent="0.2">
      <c r="A18" s="1" t="s">
        <v>94</v>
      </c>
      <c r="B18" s="1" t="s">
        <v>96</v>
      </c>
      <c r="C18" s="3">
        <v>71</v>
      </c>
      <c r="D18" s="1">
        <v>61.3</v>
      </c>
      <c r="E18" s="1">
        <v>62.5</v>
      </c>
      <c r="F18" s="1">
        <v>0</v>
      </c>
      <c r="G18" s="1">
        <v>61.9</v>
      </c>
      <c r="H18" s="4">
        <v>77.599999999999994</v>
      </c>
      <c r="I18" s="1">
        <f t="shared" si="0"/>
        <v>68.180000000000007</v>
      </c>
    </row>
    <row r="19" spans="1:9" x14ac:dyDescent="0.2">
      <c r="A19" s="1" t="s">
        <v>58</v>
      </c>
      <c r="B19" s="1" t="s">
        <v>60</v>
      </c>
      <c r="C19" s="3">
        <v>72</v>
      </c>
      <c r="D19" s="1">
        <v>57.4</v>
      </c>
      <c r="E19" s="1">
        <v>65.5</v>
      </c>
      <c r="F19" s="1">
        <v>0</v>
      </c>
      <c r="G19" s="1">
        <v>61.45</v>
      </c>
      <c r="H19" s="4">
        <v>73.599999999999994</v>
      </c>
      <c r="I19" s="1">
        <f t="shared" si="0"/>
        <v>66.31</v>
      </c>
    </row>
  </sheetData>
  <phoneticPr fontId="1" type="noConversion"/>
  <pageMargins left="0.75" right="0.75" top="1" bottom="1" header="0.5" footer="0.5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O11" sqref="O11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279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282</v>
      </c>
      <c r="I1" s="2" t="s">
        <v>288</v>
      </c>
    </row>
    <row r="2" spans="1:9" x14ac:dyDescent="0.2">
      <c r="A2" s="1" t="s">
        <v>102</v>
      </c>
      <c r="B2" s="1" t="s">
        <v>104</v>
      </c>
      <c r="C2" s="3">
        <v>73</v>
      </c>
      <c r="D2" s="1">
        <v>61.4</v>
      </c>
      <c r="E2" s="1">
        <v>65</v>
      </c>
      <c r="F2" s="1">
        <v>0</v>
      </c>
      <c r="G2" s="1">
        <v>63.2</v>
      </c>
      <c r="H2" s="4">
        <v>77</v>
      </c>
      <c r="I2" s="1">
        <f>G2*60%+H2*40%</f>
        <v>68.72</v>
      </c>
    </row>
    <row r="3" spans="1:9" x14ac:dyDescent="0.2">
      <c r="A3" s="1" t="s">
        <v>102</v>
      </c>
      <c r="B3" s="1" t="s">
        <v>105</v>
      </c>
      <c r="C3" s="3">
        <v>74</v>
      </c>
      <c r="D3" s="1">
        <v>58.4</v>
      </c>
      <c r="E3" s="1">
        <v>64.5</v>
      </c>
      <c r="F3" s="1">
        <v>0</v>
      </c>
      <c r="G3" s="1">
        <v>61.45</v>
      </c>
      <c r="H3" s="4">
        <v>75</v>
      </c>
      <c r="I3" s="1">
        <f t="shared" ref="I3:I19" si="0">G3*60%+H3*40%</f>
        <v>66.87</v>
      </c>
    </row>
    <row r="4" spans="1:9" x14ac:dyDescent="0.2">
      <c r="A4" s="1" t="s">
        <v>120</v>
      </c>
      <c r="B4" s="1" t="s">
        <v>122</v>
      </c>
      <c r="C4" s="3">
        <v>75</v>
      </c>
      <c r="D4" s="1">
        <v>66.7</v>
      </c>
      <c r="E4" s="1">
        <v>64.5</v>
      </c>
      <c r="F4" s="1">
        <v>0</v>
      </c>
      <c r="G4" s="1">
        <v>65.599999999999994</v>
      </c>
      <c r="H4" s="4">
        <v>78</v>
      </c>
      <c r="I4" s="1">
        <f t="shared" si="0"/>
        <v>70.56</v>
      </c>
    </row>
    <row r="5" spans="1:9" x14ac:dyDescent="0.2">
      <c r="A5" s="1" t="s">
        <v>102</v>
      </c>
      <c r="B5" s="1" t="s">
        <v>106</v>
      </c>
      <c r="C5" s="3">
        <v>76</v>
      </c>
      <c r="D5" s="1">
        <v>52.5</v>
      </c>
      <c r="E5" s="1">
        <v>70</v>
      </c>
      <c r="F5" s="1">
        <v>0</v>
      </c>
      <c r="G5" s="1">
        <v>61.25</v>
      </c>
      <c r="H5" s="4">
        <v>78.599999999999994</v>
      </c>
      <c r="I5" s="1">
        <f t="shared" si="0"/>
        <v>68.19</v>
      </c>
    </row>
    <row r="6" spans="1:9" x14ac:dyDescent="0.2">
      <c r="A6" s="1" t="s">
        <v>116</v>
      </c>
      <c r="B6" s="1" t="s">
        <v>117</v>
      </c>
      <c r="C6" s="3">
        <v>77</v>
      </c>
      <c r="D6" s="1">
        <v>68</v>
      </c>
      <c r="E6" s="1">
        <v>64.5</v>
      </c>
      <c r="F6" s="1">
        <v>0</v>
      </c>
      <c r="G6" s="1">
        <v>66.25</v>
      </c>
      <c r="H6" s="4">
        <v>0</v>
      </c>
      <c r="I6" s="1">
        <f t="shared" si="0"/>
        <v>39.75</v>
      </c>
    </row>
    <row r="7" spans="1:9" x14ac:dyDescent="0.2">
      <c r="A7" s="1" t="s">
        <v>109</v>
      </c>
      <c r="B7" s="1" t="s">
        <v>110</v>
      </c>
      <c r="C7" s="3">
        <v>78</v>
      </c>
      <c r="D7" s="1">
        <v>66.7</v>
      </c>
      <c r="E7" s="1">
        <v>73.5</v>
      </c>
      <c r="F7" s="1">
        <v>0</v>
      </c>
      <c r="G7" s="1">
        <v>70.099999999999994</v>
      </c>
      <c r="H7" s="4">
        <v>77.599999999999994</v>
      </c>
      <c r="I7" s="1">
        <f t="shared" si="0"/>
        <v>73.099999999999994</v>
      </c>
    </row>
    <row r="8" spans="1:9" x14ac:dyDescent="0.2">
      <c r="A8" s="1" t="s">
        <v>109</v>
      </c>
      <c r="B8" s="1" t="s">
        <v>115</v>
      </c>
      <c r="C8" s="3">
        <v>79</v>
      </c>
      <c r="D8" s="1">
        <v>64.599999999999994</v>
      </c>
      <c r="E8" s="1">
        <v>66</v>
      </c>
      <c r="F8" s="1">
        <v>0</v>
      </c>
      <c r="G8" s="1">
        <v>65.3</v>
      </c>
      <c r="H8" s="4">
        <v>75.2</v>
      </c>
      <c r="I8" s="1">
        <f t="shared" si="0"/>
        <v>69.260000000000005</v>
      </c>
    </row>
    <row r="9" spans="1:9" x14ac:dyDescent="0.2">
      <c r="A9" s="1" t="s">
        <v>109</v>
      </c>
      <c r="B9" s="1" t="s">
        <v>113</v>
      </c>
      <c r="C9" s="3">
        <v>80</v>
      </c>
      <c r="D9" s="1">
        <v>60.3</v>
      </c>
      <c r="E9" s="1">
        <v>73</v>
      </c>
      <c r="F9" s="1">
        <v>0</v>
      </c>
      <c r="G9" s="1">
        <v>66.650000000000006</v>
      </c>
      <c r="H9" s="4">
        <v>75.2</v>
      </c>
      <c r="I9" s="1">
        <f t="shared" si="0"/>
        <v>70.070000000000007</v>
      </c>
    </row>
    <row r="10" spans="1:9" x14ac:dyDescent="0.2">
      <c r="A10" s="1" t="s">
        <v>102</v>
      </c>
      <c r="B10" s="1" t="s">
        <v>108</v>
      </c>
      <c r="C10" s="3">
        <v>81</v>
      </c>
      <c r="D10" s="1">
        <v>62.9</v>
      </c>
      <c r="E10" s="1">
        <v>58.5</v>
      </c>
      <c r="F10" s="1">
        <v>0</v>
      </c>
      <c r="G10" s="1">
        <v>60.7</v>
      </c>
      <c r="H10" s="4">
        <v>72.8</v>
      </c>
      <c r="I10" s="1">
        <f t="shared" si="0"/>
        <v>65.540000000000006</v>
      </c>
    </row>
    <row r="11" spans="1:9" x14ac:dyDescent="0.2">
      <c r="A11" s="1" t="s">
        <v>120</v>
      </c>
      <c r="B11" s="1" t="s">
        <v>121</v>
      </c>
      <c r="C11" s="3">
        <v>82</v>
      </c>
      <c r="D11" s="1">
        <v>68.3</v>
      </c>
      <c r="E11" s="1">
        <v>64</v>
      </c>
      <c r="F11" s="1">
        <v>0</v>
      </c>
      <c r="G11" s="1">
        <v>66.150000000000006</v>
      </c>
      <c r="H11" s="4">
        <v>78.599999999999994</v>
      </c>
      <c r="I11" s="1">
        <f t="shared" si="0"/>
        <v>71.13</v>
      </c>
    </row>
    <row r="12" spans="1:9" x14ac:dyDescent="0.2">
      <c r="A12" s="1" t="s">
        <v>116</v>
      </c>
      <c r="B12" s="1" t="s">
        <v>118</v>
      </c>
      <c r="C12" s="3">
        <v>83</v>
      </c>
      <c r="D12" s="1">
        <v>57.6</v>
      </c>
      <c r="E12" s="1">
        <v>69.5</v>
      </c>
      <c r="F12" s="1">
        <v>0</v>
      </c>
      <c r="G12" s="1">
        <v>63.55</v>
      </c>
      <c r="H12" s="4">
        <v>77</v>
      </c>
      <c r="I12" s="1">
        <f t="shared" si="0"/>
        <v>68.929999999999993</v>
      </c>
    </row>
    <row r="13" spans="1:9" x14ac:dyDescent="0.2">
      <c r="A13" s="1" t="s">
        <v>109</v>
      </c>
      <c r="B13" s="1" t="s">
        <v>114</v>
      </c>
      <c r="C13" s="3">
        <v>84</v>
      </c>
      <c r="D13" s="1">
        <v>63.7</v>
      </c>
      <c r="E13" s="1">
        <v>68.5</v>
      </c>
      <c r="F13" s="1">
        <v>0</v>
      </c>
      <c r="G13" s="1">
        <v>66.099999999999994</v>
      </c>
      <c r="H13" s="4">
        <v>61.4</v>
      </c>
      <c r="I13" s="1">
        <f t="shared" si="0"/>
        <v>64.22</v>
      </c>
    </row>
    <row r="14" spans="1:9" x14ac:dyDescent="0.2">
      <c r="A14" s="1" t="s">
        <v>120</v>
      </c>
      <c r="B14" s="1" t="s">
        <v>123</v>
      </c>
      <c r="C14" s="3">
        <v>85</v>
      </c>
      <c r="D14" s="1">
        <v>64.099999999999994</v>
      </c>
      <c r="E14" s="1">
        <v>66.5</v>
      </c>
      <c r="F14" s="1">
        <v>0</v>
      </c>
      <c r="G14" s="1">
        <v>65.3</v>
      </c>
      <c r="H14" s="4">
        <v>79.400000000000006</v>
      </c>
      <c r="I14" s="1">
        <f t="shared" si="0"/>
        <v>70.94</v>
      </c>
    </row>
    <row r="15" spans="1:9" x14ac:dyDescent="0.2">
      <c r="A15" s="1" t="s">
        <v>109</v>
      </c>
      <c r="B15" s="1" t="s">
        <v>111</v>
      </c>
      <c r="C15" s="3">
        <v>86</v>
      </c>
      <c r="D15" s="1">
        <v>67</v>
      </c>
      <c r="E15" s="1">
        <v>68.5</v>
      </c>
      <c r="F15" s="1">
        <v>0</v>
      </c>
      <c r="G15" s="1">
        <v>67.75</v>
      </c>
      <c r="H15" s="4">
        <v>80.400000000000006</v>
      </c>
      <c r="I15" s="1">
        <f t="shared" si="0"/>
        <v>72.81</v>
      </c>
    </row>
    <row r="16" spans="1:9" x14ac:dyDescent="0.2">
      <c r="A16" s="1" t="s">
        <v>116</v>
      </c>
      <c r="B16" s="1" t="s">
        <v>119</v>
      </c>
      <c r="C16" s="3">
        <v>87</v>
      </c>
      <c r="D16" s="1">
        <v>58.8</v>
      </c>
      <c r="E16" s="1">
        <v>66.5</v>
      </c>
      <c r="F16" s="1">
        <v>0</v>
      </c>
      <c r="G16" s="1">
        <v>62.65</v>
      </c>
      <c r="H16" s="4">
        <v>77.400000000000006</v>
      </c>
      <c r="I16" s="1">
        <f t="shared" si="0"/>
        <v>68.55</v>
      </c>
    </row>
    <row r="17" spans="1:9" x14ac:dyDescent="0.2">
      <c r="A17" s="1" t="s">
        <v>102</v>
      </c>
      <c r="B17" s="1" t="s">
        <v>103</v>
      </c>
      <c r="C17" s="3">
        <v>88</v>
      </c>
      <c r="D17" s="1">
        <v>64.7</v>
      </c>
      <c r="E17" s="1">
        <v>63.5</v>
      </c>
      <c r="F17" s="1">
        <v>0</v>
      </c>
      <c r="G17" s="1">
        <v>64.099999999999994</v>
      </c>
      <c r="H17" s="4">
        <v>76.2</v>
      </c>
      <c r="I17" s="1">
        <f t="shared" si="0"/>
        <v>68.94</v>
      </c>
    </row>
    <row r="18" spans="1:9" x14ac:dyDescent="0.2">
      <c r="A18" s="1" t="s">
        <v>109</v>
      </c>
      <c r="B18" s="1" t="s">
        <v>112</v>
      </c>
      <c r="C18" s="3">
        <v>89</v>
      </c>
      <c r="D18" s="1">
        <v>65.5</v>
      </c>
      <c r="E18" s="1">
        <v>70</v>
      </c>
      <c r="F18" s="1">
        <v>0</v>
      </c>
      <c r="G18" s="1">
        <v>67.75</v>
      </c>
      <c r="H18" s="4">
        <v>76</v>
      </c>
      <c r="I18" s="1">
        <f t="shared" si="0"/>
        <v>71.05</v>
      </c>
    </row>
    <row r="19" spans="1:9" x14ac:dyDescent="0.2">
      <c r="A19" s="1" t="s">
        <v>102</v>
      </c>
      <c r="B19" s="1" t="s">
        <v>107</v>
      </c>
      <c r="C19" s="3">
        <v>90</v>
      </c>
      <c r="D19" s="1">
        <v>56.3</v>
      </c>
      <c r="E19" s="1">
        <v>65.5</v>
      </c>
      <c r="F19" s="1">
        <v>0</v>
      </c>
      <c r="G19" s="1">
        <v>60.9</v>
      </c>
      <c r="H19" s="4">
        <v>79.2</v>
      </c>
      <c r="I19" s="1">
        <f t="shared" si="0"/>
        <v>68.22</v>
      </c>
    </row>
  </sheetData>
  <phoneticPr fontId="1" type="noConversion"/>
  <pageMargins left="0.75" right="0.75" top="1" bottom="1" header="0.5" footer="0.5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F23" sqref="F23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289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282</v>
      </c>
      <c r="I1" s="2" t="s">
        <v>290</v>
      </c>
    </row>
    <row r="2" spans="1:9" x14ac:dyDescent="0.2">
      <c r="A2" s="1" t="s">
        <v>139</v>
      </c>
      <c r="B2" s="1" t="s">
        <v>142</v>
      </c>
      <c r="C2" s="3">
        <v>91</v>
      </c>
      <c r="D2" s="1">
        <v>61.4</v>
      </c>
      <c r="E2" s="1">
        <v>61.5</v>
      </c>
      <c r="F2" s="1">
        <v>0</v>
      </c>
      <c r="G2" s="1">
        <v>61.45</v>
      </c>
      <c r="H2" s="4">
        <v>71.2</v>
      </c>
      <c r="I2" s="1">
        <f>G2*60%+H2*40%</f>
        <v>65.349999999999994</v>
      </c>
    </row>
    <row r="3" spans="1:9" x14ac:dyDescent="0.2">
      <c r="A3" s="1" t="s">
        <v>132</v>
      </c>
      <c r="B3" s="1" t="s">
        <v>136</v>
      </c>
      <c r="C3" s="3">
        <v>92</v>
      </c>
      <c r="D3" s="1">
        <v>64.599999999999994</v>
      </c>
      <c r="E3" s="1">
        <v>58.5</v>
      </c>
      <c r="F3" s="1">
        <v>0</v>
      </c>
      <c r="G3" s="1">
        <v>61.55</v>
      </c>
      <c r="H3" s="4">
        <v>0</v>
      </c>
      <c r="I3" s="1">
        <f t="shared" ref="I3:I19" si="0">G3*60%+H3*40%</f>
        <v>36.93</v>
      </c>
    </row>
    <row r="4" spans="1:9" x14ac:dyDescent="0.2">
      <c r="A4" s="1" t="s">
        <v>132</v>
      </c>
      <c r="B4" s="1" t="s">
        <v>137</v>
      </c>
      <c r="C4" s="3">
        <v>93</v>
      </c>
      <c r="D4" s="1">
        <v>62.5</v>
      </c>
      <c r="E4" s="1">
        <v>60.5</v>
      </c>
      <c r="F4" s="1">
        <v>0</v>
      </c>
      <c r="G4" s="1">
        <v>61.5</v>
      </c>
      <c r="H4" s="4">
        <v>0</v>
      </c>
      <c r="I4" s="1">
        <f t="shared" si="0"/>
        <v>36.9</v>
      </c>
    </row>
    <row r="5" spans="1:9" x14ac:dyDescent="0.2">
      <c r="A5" s="1" t="s">
        <v>132</v>
      </c>
      <c r="B5" s="1" t="s">
        <v>135</v>
      </c>
      <c r="C5" s="3">
        <v>94</v>
      </c>
      <c r="D5" s="1">
        <v>62.9</v>
      </c>
      <c r="E5" s="1">
        <v>66.5</v>
      </c>
      <c r="F5" s="1">
        <v>0</v>
      </c>
      <c r="G5" s="1">
        <v>64.7</v>
      </c>
      <c r="H5" s="4">
        <v>74.2</v>
      </c>
      <c r="I5" s="1">
        <f t="shared" si="0"/>
        <v>68.5</v>
      </c>
    </row>
    <row r="6" spans="1:9" x14ac:dyDescent="0.2">
      <c r="A6" s="1" t="s">
        <v>132</v>
      </c>
      <c r="B6" s="1" t="s">
        <v>134</v>
      </c>
      <c r="C6" s="3">
        <v>95</v>
      </c>
      <c r="D6" s="1">
        <v>61.7</v>
      </c>
      <c r="E6" s="1">
        <v>68</v>
      </c>
      <c r="F6" s="1">
        <v>0</v>
      </c>
      <c r="G6" s="1">
        <v>64.849999999999994</v>
      </c>
      <c r="H6" s="4">
        <v>74</v>
      </c>
      <c r="I6" s="1">
        <f t="shared" si="0"/>
        <v>68.509999999999991</v>
      </c>
    </row>
    <row r="7" spans="1:9" x14ac:dyDescent="0.2">
      <c r="A7" s="1" t="s">
        <v>150</v>
      </c>
      <c r="B7" s="1" t="s">
        <v>151</v>
      </c>
      <c r="C7" s="3">
        <v>96</v>
      </c>
      <c r="D7" s="1">
        <v>66.5</v>
      </c>
      <c r="E7" s="1">
        <v>66.5</v>
      </c>
      <c r="F7" s="1">
        <v>0</v>
      </c>
      <c r="G7" s="1">
        <v>66.5</v>
      </c>
      <c r="H7" s="4">
        <v>75.2</v>
      </c>
      <c r="I7" s="1">
        <f t="shared" si="0"/>
        <v>69.98</v>
      </c>
    </row>
    <row r="8" spans="1:9" x14ac:dyDescent="0.2">
      <c r="A8" s="1" t="s">
        <v>132</v>
      </c>
      <c r="B8" s="1" t="s">
        <v>138</v>
      </c>
      <c r="C8" s="3">
        <v>97</v>
      </c>
      <c r="D8" s="1">
        <v>50.2</v>
      </c>
      <c r="E8" s="1">
        <v>71</v>
      </c>
      <c r="F8" s="1">
        <v>0</v>
      </c>
      <c r="G8" s="1">
        <v>60.6</v>
      </c>
      <c r="H8" s="4">
        <v>71.400000000000006</v>
      </c>
      <c r="I8" s="1">
        <f t="shared" si="0"/>
        <v>64.92</v>
      </c>
    </row>
    <row r="9" spans="1:9" x14ac:dyDescent="0.2">
      <c r="A9" s="1" t="s">
        <v>124</v>
      </c>
      <c r="B9" s="1" t="s">
        <v>127</v>
      </c>
      <c r="C9" s="3">
        <v>98</v>
      </c>
      <c r="D9" s="1">
        <v>56.9</v>
      </c>
      <c r="E9" s="1">
        <v>67.5</v>
      </c>
      <c r="F9" s="1">
        <v>0</v>
      </c>
      <c r="G9" s="1">
        <v>62.2</v>
      </c>
      <c r="H9" s="4">
        <v>75.2</v>
      </c>
      <c r="I9" s="1">
        <f t="shared" si="0"/>
        <v>67.400000000000006</v>
      </c>
    </row>
    <row r="10" spans="1:9" x14ac:dyDescent="0.2">
      <c r="A10" s="1" t="s">
        <v>139</v>
      </c>
      <c r="B10" s="1" t="s">
        <v>140</v>
      </c>
      <c r="C10" s="3">
        <v>99</v>
      </c>
      <c r="D10" s="1">
        <v>62.4</v>
      </c>
      <c r="E10" s="1">
        <v>62</v>
      </c>
      <c r="F10" s="1">
        <v>0</v>
      </c>
      <c r="G10" s="1">
        <v>62.2</v>
      </c>
      <c r="H10" s="4">
        <v>69.8</v>
      </c>
      <c r="I10" s="1">
        <f t="shared" si="0"/>
        <v>65.240000000000009</v>
      </c>
    </row>
    <row r="11" spans="1:9" x14ac:dyDescent="0.2">
      <c r="A11" s="1" t="s">
        <v>128</v>
      </c>
      <c r="B11" s="1" t="s">
        <v>131</v>
      </c>
      <c r="C11" s="3">
        <v>100</v>
      </c>
      <c r="D11" s="1">
        <v>60.4</v>
      </c>
      <c r="E11" s="1">
        <v>55</v>
      </c>
      <c r="F11" s="1">
        <v>0</v>
      </c>
      <c r="G11" s="1">
        <v>57.7</v>
      </c>
      <c r="H11" s="4">
        <v>74.599999999999994</v>
      </c>
      <c r="I11" s="1">
        <f t="shared" si="0"/>
        <v>64.459999999999994</v>
      </c>
    </row>
    <row r="12" spans="1:9" x14ac:dyDescent="0.2">
      <c r="A12" s="1" t="s">
        <v>139</v>
      </c>
      <c r="B12" s="1" t="s">
        <v>141</v>
      </c>
      <c r="C12" s="3">
        <v>101</v>
      </c>
      <c r="D12" s="1">
        <v>66.3</v>
      </c>
      <c r="E12" s="1">
        <v>57</v>
      </c>
      <c r="F12" s="1">
        <v>0</v>
      </c>
      <c r="G12" s="1">
        <v>61.65</v>
      </c>
      <c r="H12" s="4">
        <v>75.599999999999994</v>
      </c>
      <c r="I12" s="1">
        <f t="shared" si="0"/>
        <v>67.22999999999999</v>
      </c>
    </row>
    <row r="13" spans="1:9" x14ac:dyDescent="0.2">
      <c r="A13" s="1" t="s">
        <v>128</v>
      </c>
      <c r="B13" s="1" t="s">
        <v>129</v>
      </c>
      <c r="C13" s="3">
        <v>102</v>
      </c>
      <c r="D13" s="1">
        <v>58.4</v>
      </c>
      <c r="E13" s="1">
        <v>66</v>
      </c>
      <c r="F13" s="1">
        <v>0</v>
      </c>
      <c r="G13" s="1">
        <v>62.2</v>
      </c>
      <c r="H13" s="4">
        <v>79</v>
      </c>
      <c r="I13" s="1">
        <f t="shared" si="0"/>
        <v>68.92</v>
      </c>
    </row>
    <row r="14" spans="1:9" x14ac:dyDescent="0.2">
      <c r="A14" s="1" t="s">
        <v>132</v>
      </c>
      <c r="B14" s="1" t="s">
        <v>133</v>
      </c>
      <c r="C14" s="3">
        <v>103</v>
      </c>
      <c r="D14" s="1">
        <v>62.1</v>
      </c>
      <c r="E14" s="1">
        <v>78.5</v>
      </c>
      <c r="F14" s="1">
        <v>0</v>
      </c>
      <c r="G14" s="1">
        <v>70.3</v>
      </c>
      <c r="H14" s="4">
        <v>76.400000000000006</v>
      </c>
      <c r="I14" s="1">
        <f t="shared" si="0"/>
        <v>72.740000000000009</v>
      </c>
    </row>
    <row r="15" spans="1:9" x14ac:dyDescent="0.2">
      <c r="A15" s="1" t="s">
        <v>124</v>
      </c>
      <c r="B15" s="1" t="s">
        <v>126</v>
      </c>
      <c r="C15" s="3">
        <v>104</v>
      </c>
      <c r="D15" s="1">
        <v>63.4</v>
      </c>
      <c r="E15" s="1">
        <v>63</v>
      </c>
      <c r="F15" s="1">
        <v>0</v>
      </c>
      <c r="G15" s="1">
        <v>63.2</v>
      </c>
      <c r="H15" s="4">
        <v>77</v>
      </c>
      <c r="I15" s="1">
        <f t="shared" si="0"/>
        <v>68.72</v>
      </c>
    </row>
    <row r="16" spans="1:9" x14ac:dyDescent="0.2">
      <c r="A16" s="1" t="s">
        <v>128</v>
      </c>
      <c r="B16" s="1" t="s">
        <v>130</v>
      </c>
      <c r="C16" s="3">
        <v>105</v>
      </c>
      <c r="D16" s="1">
        <v>62.5</v>
      </c>
      <c r="E16" s="1">
        <v>60</v>
      </c>
      <c r="F16" s="1">
        <v>0</v>
      </c>
      <c r="G16" s="1">
        <v>61.25</v>
      </c>
      <c r="H16" s="4">
        <v>74.2</v>
      </c>
      <c r="I16" s="1">
        <f t="shared" si="0"/>
        <v>66.430000000000007</v>
      </c>
    </row>
    <row r="17" spans="1:9" x14ac:dyDescent="0.2">
      <c r="A17" s="1" t="s">
        <v>124</v>
      </c>
      <c r="B17" s="1" t="s">
        <v>125</v>
      </c>
      <c r="C17" s="3">
        <v>106</v>
      </c>
      <c r="D17" s="1">
        <v>61.7</v>
      </c>
      <c r="E17" s="1">
        <v>68</v>
      </c>
      <c r="F17" s="1">
        <v>0</v>
      </c>
      <c r="G17" s="1">
        <v>64.849999999999994</v>
      </c>
      <c r="H17" s="4">
        <v>79.2</v>
      </c>
      <c r="I17" s="1">
        <f t="shared" si="0"/>
        <v>70.59</v>
      </c>
    </row>
    <row r="18" spans="1:9" x14ac:dyDescent="0.2">
      <c r="A18" s="1" t="s">
        <v>150</v>
      </c>
      <c r="B18" s="1" t="s">
        <v>153</v>
      </c>
      <c r="C18" s="3">
        <v>107</v>
      </c>
      <c r="D18" s="1">
        <v>58.4</v>
      </c>
      <c r="E18" s="1">
        <v>73</v>
      </c>
      <c r="F18" s="1">
        <v>0</v>
      </c>
      <c r="G18" s="1">
        <v>65.7</v>
      </c>
      <c r="H18" s="4">
        <v>76.8</v>
      </c>
      <c r="I18" s="1">
        <f t="shared" si="0"/>
        <v>70.14</v>
      </c>
    </row>
    <row r="19" spans="1:9" x14ac:dyDescent="0.2">
      <c r="A19" s="1" t="s">
        <v>150</v>
      </c>
      <c r="B19" s="1" t="s">
        <v>152</v>
      </c>
      <c r="C19" s="3">
        <v>108</v>
      </c>
      <c r="D19" s="1">
        <v>72.5</v>
      </c>
      <c r="E19" s="1">
        <v>60</v>
      </c>
      <c r="F19" s="1">
        <v>0</v>
      </c>
      <c r="G19" s="1">
        <v>66.25</v>
      </c>
      <c r="H19" s="4">
        <v>0</v>
      </c>
      <c r="I19" s="1">
        <f t="shared" si="0"/>
        <v>39.75</v>
      </c>
    </row>
  </sheetData>
  <phoneticPr fontId="1" type="noConversion"/>
  <pageMargins left="0.75" right="0.75" top="1" bottom="1" header="0.5" footer="0.5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F23" sqref="F23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279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286</v>
      </c>
      <c r="I1" s="2" t="s">
        <v>288</v>
      </c>
    </row>
    <row r="2" spans="1:9" x14ac:dyDescent="0.2">
      <c r="A2" s="1" t="s">
        <v>143</v>
      </c>
      <c r="B2" s="1" t="s">
        <v>146</v>
      </c>
      <c r="C2" s="3">
        <v>109</v>
      </c>
      <c r="D2" s="1">
        <v>63.8</v>
      </c>
      <c r="E2" s="1">
        <v>57.5</v>
      </c>
      <c r="F2" s="1">
        <v>0</v>
      </c>
      <c r="G2" s="1">
        <v>60.65</v>
      </c>
      <c r="H2" s="4">
        <v>0</v>
      </c>
      <c r="I2" s="1">
        <f>G2*60%+H2*40%</f>
        <v>36.39</v>
      </c>
    </row>
    <row r="3" spans="1:9" x14ac:dyDescent="0.2">
      <c r="A3" s="1" t="s">
        <v>143</v>
      </c>
      <c r="B3" s="1" t="s">
        <v>145</v>
      </c>
      <c r="C3" s="3">
        <v>110</v>
      </c>
      <c r="D3" s="1">
        <v>63.4</v>
      </c>
      <c r="E3" s="1">
        <v>64.5</v>
      </c>
      <c r="F3" s="1">
        <v>0</v>
      </c>
      <c r="G3" s="1">
        <v>63.95</v>
      </c>
      <c r="H3" s="4">
        <v>76.8</v>
      </c>
      <c r="I3" s="1">
        <f>G3*60%+H3*40%</f>
        <v>69.09</v>
      </c>
    </row>
    <row r="4" spans="1:9" x14ac:dyDescent="0.2">
      <c r="A4" s="1" t="s">
        <v>143</v>
      </c>
      <c r="B4" s="1" t="s">
        <v>147</v>
      </c>
      <c r="C4" s="3">
        <v>111</v>
      </c>
      <c r="D4" s="1">
        <v>54.6</v>
      </c>
      <c r="E4" s="1">
        <v>65</v>
      </c>
      <c r="F4" s="1">
        <v>0</v>
      </c>
      <c r="G4" s="1">
        <v>59.8</v>
      </c>
      <c r="H4" s="4">
        <v>0</v>
      </c>
      <c r="I4" s="1">
        <f t="shared" ref="I4:I19" si="0">G4*60%+H4*40%</f>
        <v>35.879999999999995</v>
      </c>
    </row>
    <row r="5" spans="1:9" x14ac:dyDescent="0.2">
      <c r="A5" s="1" t="s">
        <v>154</v>
      </c>
      <c r="B5" s="1" t="s">
        <v>156</v>
      </c>
      <c r="C5" s="3">
        <v>112</v>
      </c>
      <c r="D5" s="1">
        <v>61</v>
      </c>
      <c r="E5" s="1">
        <v>72.5</v>
      </c>
      <c r="F5" s="1">
        <v>0</v>
      </c>
      <c r="G5" s="1">
        <v>66.75</v>
      </c>
      <c r="H5" s="4">
        <v>74.599999999999994</v>
      </c>
      <c r="I5" s="1">
        <f t="shared" si="0"/>
        <v>69.89</v>
      </c>
    </row>
    <row r="6" spans="1:9" x14ac:dyDescent="0.2">
      <c r="A6" s="1" t="s">
        <v>158</v>
      </c>
      <c r="B6" s="1" t="s">
        <v>159</v>
      </c>
      <c r="C6" s="3">
        <v>113</v>
      </c>
      <c r="D6" s="1">
        <v>65</v>
      </c>
      <c r="E6" s="1">
        <v>75</v>
      </c>
      <c r="F6" s="1">
        <v>0</v>
      </c>
      <c r="G6" s="1">
        <v>70</v>
      </c>
      <c r="H6" s="4">
        <v>77.400000000000006</v>
      </c>
      <c r="I6" s="1">
        <f t="shared" si="0"/>
        <v>72.960000000000008</v>
      </c>
    </row>
    <row r="7" spans="1:9" x14ac:dyDescent="0.2">
      <c r="A7" s="1" t="s">
        <v>162</v>
      </c>
      <c r="B7" s="1" t="s">
        <v>163</v>
      </c>
      <c r="C7" s="3">
        <v>114</v>
      </c>
      <c r="D7" s="1">
        <v>62.6</v>
      </c>
      <c r="E7" s="1">
        <v>65</v>
      </c>
      <c r="F7" s="1">
        <v>0</v>
      </c>
      <c r="G7" s="1">
        <v>63.8</v>
      </c>
      <c r="H7" s="4">
        <v>74.2</v>
      </c>
      <c r="I7" s="1">
        <f t="shared" si="0"/>
        <v>67.959999999999994</v>
      </c>
    </row>
    <row r="8" spans="1:9" x14ac:dyDescent="0.2">
      <c r="A8" s="1" t="s">
        <v>158</v>
      </c>
      <c r="B8" s="1" t="s">
        <v>161</v>
      </c>
      <c r="C8" s="3">
        <v>115</v>
      </c>
      <c r="D8" s="1">
        <v>62.4</v>
      </c>
      <c r="E8" s="1">
        <v>59</v>
      </c>
      <c r="F8" s="1">
        <v>0</v>
      </c>
      <c r="G8" s="1">
        <v>60.7</v>
      </c>
      <c r="H8" s="4">
        <v>72</v>
      </c>
      <c r="I8" s="1">
        <f t="shared" si="0"/>
        <v>65.22</v>
      </c>
    </row>
    <row r="9" spans="1:9" x14ac:dyDescent="0.2">
      <c r="A9" s="1" t="s">
        <v>166</v>
      </c>
      <c r="B9" s="1" t="s">
        <v>167</v>
      </c>
      <c r="C9" s="3">
        <v>116</v>
      </c>
      <c r="D9" s="1">
        <v>64.7</v>
      </c>
      <c r="E9" s="1">
        <v>72.5</v>
      </c>
      <c r="F9" s="1">
        <v>0</v>
      </c>
      <c r="G9" s="1">
        <v>68.599999999999994</v>
      </c>
      <c r="H9" s="4">
        <v>77.400000000000006</v>
      </c>
      <c r="I9" s="1">
        <f t="shared" si="0"/>
        <v>72.12</v>
      </c>
    </row>
    <row r="10" spans="1:9" x14ac:dyDescent="0.2">
      <c r="A10" s="1" t="s">
        <v>162</v>
      </c>
      <c r="B10" s="1" t="s">
        <v>165</v>
      </c>
      <c r="C10" s="3">
        <v>117</v>
      </c>
      <c r="D10" s="1">
        <v>55.3</v>
      </c>
      <c r="E10" s="1">
        <v>68.5</v>
      </c>
      <c r="F10" s="1">
        <v>0</v>
      </c>
      <c r="G10" s="1">
        <v>61.9</v>
      </c>
      <c r="H10" s="4">
        <v>73.599999999999994</v>
      </c>
      <c r="I10" s="1">
        <f t="shared" si="0"/>
        <v>66.58</v>
      </c>
    </row>
    <row r="11" spans="1:9" x14ac:dyDescent="0.2">
      <c r="A11" s="1" t="s">
        <v>143</v>
      </c>
      <c r="B11" s="1" t="s">
        <v>144</v>
      </c>
      <c r="C11" s="3">
        <v>118</v>
      </c>
      <c r="D11" s="1">
        <v>69.099999999999994</v>
      </c>
      <c r="E11" s="1">
        <v>65.5</v>
      </c>
      <c r="F11" s="1">
        <v>0</v>
      </c>
      <c r="G11" s="1">
        <v>67.3</v>
      </c>
      <c r="H11" s="4">
        <v>73.400000000000006</v>
      </c>
      <c r="I11" s="1">
        <f t="shared" si="0"/>
        <v>69.739999999999995</v>
      </c>
    </row>
    <row r="12" spans="1:9" x14ac:dyDescent="0.2">
      <c r="A12" s="1" t="s">
        <v>162</v>
      </c>
      <c r="B12" s="1" t="s">
        <v>164</v>
      </c>
      <c r="C12" s="3">
        <v>119</v>
      </c>
      <c r="D12" s="1">
        <v>56.9</v>
      </c>
      <c r="E12" s="1">
        <v>67.5</v>
      </c>
      <c r="F12" s="1">
        <v>0</v>
      </c>
      <c r="G12" s="1">
        <v>62.2</v>
      </c>
      <c r="H12" s="4">
        <v>0</v>
      </c>
      <c r="I12" s="1">
        <f t="shared" si="0"/>
        <v>37.32</v>
      </c>
    </row>
    <row r="13" spans="1:9" x14ac:dyDescent="0.2">
      <c r="A13" s="1" t="s">
        <v>166</v>
      </c>
      <c r="B13" s="1" t="s">
        <v>169</v>
      </c>
      <c r="C13" s="3">
        <v>120</v>
      </c>
      <c r="D13" s="1">
        <v>69.099999999999994</v>
      </c>
      <c r="E13" s="1">
        <v>63</v>
      </c>
      <c r="F13" s="1">
        <v>0</v>
      </c>
      <c r="G13" s="1">
        <v>66.05</v>
      </c>
      <c r="H13" s="4">
        <v>74.8</v>
      </c>
      <c r="I13" s="1">
        <f t="shared" si="0"/>
        <v>69.55</v>
      </c>
    </row>
    <row r="14" spans="1:9" x14ac:dyDescent="0.2">
      <c r="A14" s="1" t="s">
        <v>154</v>
      </c>
      <c r="B14" s="1" t="s">
        <v>155</v>
      </c>
      <c r="C14" s="3">
        <v>121</v>
      </c>
      <c r="D14" s="1">
        <v>68</v>
      </c>
      <c r="E14" s="1">
        <v>65.5</v>
      </c>
      <c r="F14" s="1">
        <v>0</v>
      </c>
      <c r="G14" s="1">
        <v>66.75</v>
      </c>
      <c r="H14" s="4">
        <v>74.8</v>
      </c>
      <c r="I14" s="1">
        <f t="shared" si="0"/>
        <v>69.97</v>
      </c>
    </row>
    <row r="15" spans="1:9" x14ac:dyDescent="0.2">
      <c r="A15" s="1" t="s">
        <v>143</v>
      </c>
      <c r="B15" s="1" t="s">
        <v>149</v>
      </c>
      <c r="C15" s="3">
        <v>122</v>
      </c>
      <c r="D15" s="1">
        <v>60</v>
      </c>
      <c r="E15" s="1">
        <v>52</v>
      </c>
      <c r="F15" s="1">
        <v>0</v>
      </c>
      <c r="G15" s="1">
        <v>56</v>
      </c>
      <c r="H15" s="4">
        <v>71.400000000000006</v>
      </c>
      <c r="I15" s="1">
        <f t="shared" si="0"/>
        <v>62.160000000000004</v>
      </c>
    </row>
    <row r="16" spans="1:9" x14ac:dyDescent="0.2">
      <c r="A16" s="1" t="s">
        <v>166</v>
      </c>
      <c r="B16" s="1" t="s">
        <v>168</v>
      </c>
      <c r="C16" s="3">
        <v>123</v>
      </c>
      <c r="D16" s="1">
        <v>69.3</v>
      </c>
      <c r="E16" s="1">
        <v>64.5</v>
      </c>
      <c r="F16" s="1">
        <v>0</v>
      </c>
      <c r="G16" s="1">
        <v>66.900000000000006</v>
      </c>
      <c r="H16" s="4">
        <v>0</v>
      </c>
      <c r="I16" s="1">
        <f t="shared" si="0"/>
        <v>40.14</v>
      </c>
    </row>
    <row r="17" spans="1:9" x14ac:dyDescent="0.2">
      <c r="A17" s="1" t="s">
        <v>154</v>
      </c>
      <c r="B17" s="1" t="s">
        <v>157</v>
      </c>
      <c r="C17" s="3">
        <v>124</v>
      </c>
      <c r="D17" s="1">
        <v>67</v>
      </c>
      <c r="E17" s="1">
        <v>63</v>
      </c>
      <c r="F17" s="1">
        <v>0</v>
      </c>
      <c r="G17" s="1">
        <v>65</v>
      </c>
      <c r="H17" s="4">
        <v>71.8</v>
      </c>
      <c r="I17" s="1">
        <f t="shared" si="0"/>
        <v>67.72</v>
      </c>
    </row>
    <row r="18" spans="1:9" x14ac:dyDescent="0.2">
      <c r="A18" s="1" t="s">
        <v>158</v>
      </c>
      <c r="B18" s="1" t="s">
        <v>160</v>
      </c>
      <c r="C18" s="3">
        <v>125</v>
      </c>
      <c r="D18" s="1">
        <v>60.2</v>
      </c>
      <c r="E18" s="1">
        <v>65</v>
      </c>
      <c r="F18" s="1">
        <v>0</v>
      </c>
      <c r="G18" s="1">
        <v>62.6</v>
      </c>
      <c r="H18" s="4">
        <v>75.400000000000006</v>
      </c>
      <c r="I18" s="1">
        <f t="shared" si="0"/>
        <v>67.72</v>
      </c>
    </row>
    <row r="19" spans="1:9" x14ac:dyDescent="0.2">
      <c r="A19" s="1" t="s">
        <v>143</v>
      </c>
      <c r="B19" s="1" t="s">
        <v>148</v>
      </c>
      <c r="C19" s="3">
        <v>126</v>
      </c>
      <c r="D19" s="1">
        <v>52.8</v>
      </c>
      <c r="E19" s="1">
        <v>59.5</v>
      </c>
      <c r="F19" s="1">
        <v>0</v>
      </c>
      <c r="G19" s="1">
        <v>56.15</v>
      </c>
      <c r="H19" s="4">
        <v>68.2</v>
      </c>
      <c r="I19" s="1">
        <f t="shared" si="0"/>
        <v>60.97</v>
      </c>
    </row>
  </sheetData>
  <phoneticPr fontId="1" type="noConversion"/>
  <pageMargins left="0.75" right="0.75" top="1" bottom="1" header="0.5" footer="0.5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M19" sqref="M19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279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286</v>
      </c>
      <c r="I1" s="2" t="s">
        <v>291</v>
      </c>
    </row>
    <row r="2" spans="1:9" x14ac:dyDescent="0.2">
      <c r="A2" s="1" t="s">
        <v>170</v>
      </c>
      <c r="B2" s="1" t="s">
        <v>173</v>
      </c>
      <c r="C2" s="3">
        <v>127</v>
      </c>
      <c r="D2" s="1">
        <v>61.5</v>
      </c>
      <c r="E2" s="1">
        <v>68</v>
      </c>
      <c r="F2" s="1">
        <v>0</v>
      </c>
      <c r="G2" s="1">
        <v>64.75</v>
      </c>
      <c r="H2" s="4">
        <v>78</v>
      </c>
      <c r="I2" s="1">
        <f>G2*60%+H2*40%</f>
        <v>70.050000000000011</v>
      </c>
    </row>
    <row r="3" spans="1:9" x14ac:dyDescent="0.2">
      <c r="A3" s="1" t="s">
        <v>178</v>
      </c>
      <c r="B3" s="1" t="s">
        <v>180</v>
      </c>
      <c r="C3" s="3">
        <v>128</v>
      </c>
      <c r="D3" s="1">
        <v>69</v>
      </c>
      <c r="E3" s="1">
        <v>58</v>
      </c>
      <c r="F3" s="1">
        <v>0</v>
      </c>
      <c r="G3" s="1">
        <v>63.5</v>
      </c>
      <c r="H3" s="4">
        <v>75.599999999999994</v>
      </c>
      <c r="I3" s="1">
        <f t="shared" ref="I3:I19" si="0">G3*60%+H3*40%</f>
        <v>68.34</v>
      </c>
    </row>
    <row r="4" spans="1:9" x14ac:dyDescent="0.2">
      <c r="A4" s="1" t="s">
        <v>190</v>
      </c>
      <c r="B4" s="1" t="s">
        <v>191</v>
      </c>
      <c r="C4" s="3">
        <v>129</v>
      </c>
      <c r="D4" s="1">
        <v>60.8</v>
      </c>
      <c r="E4" s="1">
        <v>64</v>
      </c>
      <c r="F4" s="1">
        <v>0</v>
      </c>
      <c r="G4" s="1">
        <v>62.4</v>
      </c>
      <c r="H4" s="4">
        <v>75</v>
      </c>
      <c r="I4" s="1">
        <f t="shared" si="0"/>
        <v>67.44</v>
      </c>
    </row>
    <row r="5" spans="1:9" x14ac:dyDescent="0.2">
      <c r="A5" s="1" t="s">
        <v>182</v>
      </c>
      <c r="B5" s="1" t="s">
        <v>183</v>
      </c>
      <c r="C5" s="3">
        <v>130</v>
      </c>
      <c r="D5" s="1">
        <v>64.400000000000006</v>
      </c>
      <c r="E5" s="1">
        <v>70</v>
      </c>
      <c r="F5" s="1">
        <v>0</v>
      </c>
      <c r="G5" s="1">
        <v>67.2</v>
      </c>
      <c r="H5" s="4">
        <v>75.400000000000006</v>
      </c>
      <c r="I5" s="1">
        <f t="shared" si="0"/>
        <v>70.48</v>
      </c>
    </row>
    <row r="6" spans="1:9" x14ac:dyDescent="0.2">
      <c r="A6" s="1" t="s">
        <v>174</v>
      </c>
      <c r="B6" s="1" t="s">
        <v>176</v>
      </c>
      <c r="C6" s="3">
        <v>131</v>
      </c>
      <c r="D6" s="1">
        <v>68.8</v>
      </c>
      <c r="E6" s="1">
        <v>61</v>
      </c>
      <c r="F6" s="1">
        <v>0</v>
      </c>
      <c r="G6" s="1">
        <v>64.900000000000006</v>
      </c>
      <c r="H6" s="4">
        <v>74.8</v>
      </c>
      <c r="I6" s="1">
        <f t="shared" si="0"/>
        <v>68.860000000000014</v>
      </c>
    </row>
    <row r="7" spans="1:9" x14ac:dyDescent="0.2">
      <c r="A7" s="1" t="s">
        <v>190</v>
      </c>
      <c r="B7" s="1" t="s">
        <v>192</v>
      </c>
      <c r="C7" s="3">
        <v>132</v>
      </c>
      <c r="D7" s="1">
        <v>66.8</v>
      </c>
      <c r="E7" s="1">
        <v>57.5</v>
      </c>
      <c r="F7" s="1">
        <v>0</v>
      </c>
      <c r="G7" s="1">
        <v>62.15</v>
      </c>
      <c r="H7" s="4">
        <v>74.599999999999994</v>
      </c>
      <c r="I7" s="1">
        <f t="shared" si="0"/>
        <v>67.13</v>
      </c>
    </row>
    <row r="8" spans="1:9" x14ac:dyDescent="0.2">
      <c r="A8" s="1" t="s">
        <v>174</v>
      </c>
      <c r="B8" s="1" t="s">
        <v>175</v>
      </c>
      <c r="C8" s="3">
        <v>133</v>
      </c>
      <c r="D8" s="1">
        <v>65.099999999999994</v>
      </c>
      <c r="E8" s="1">
        <v>65.5</v>
      </c>
      <c r="F8" s="1">
        <v>0</v>
      </c>
      <c r="G8" s="1">
        <v>65.3</v>
      </c>
      <c r="H8" s="4">
        <v>75.599999999999994</v>
      </c>
      <c r="I8" s="1">
        <f t="shared" si="0"/>
        <v>69.42</v>
      </c>
    </row>
    <row r="9" spans="1:9" x14ac:dyDescent="0.2">
      <c r="A9" s="1" t="s">
        <v>186</v>
      </c>
      <c r="B9" s="1" t="s">
        <v>187</v>
      </c>
      <c r="C9" s="3">
        <v>134</v>
      </c>
      <c r="D9" s="1">
        <v>68.2</v>
      </c>
      <c r="E9" s="1">
        <v>62.5</v>
      </c>
      <c r="F9" s="1">
        <v>0</v>
      </c>
      <c r="G9" s="1">
        <v>65.349999999999994</v>
      </c>
      <c r="H9" s="4">
        <v>75</v>
      </c>
      <c r="I9" s="1">
        <f t="shared" si="0"/>
        <v>69.209999999999994</v>
      </c>
    </row>
    <row r="10" spans="1:9" x14ac:dyDescent="0.2">
      <c r="A10" s="1" t="s">
        <v>190</v>
      </c>
      <c r="B10" s="1" t="s">
        <v>193</v>
      </c>
      <c r="C10" s="3">
        <v>135</v>
      </c>
      <c r="D10" s="1">
        <v>56.1</v>
      </c>
      <c r="E10" s="1">
        <v>65</v>
      </c>
      <c r="F10" s="1">
        <v>0</v>
      </c>
      <c r="G10" s="1">
        <v>60.55</v>
      </c>
      <c r="H10" s="4">
        <v>73.400000000000006</v>
      </c>
      <c r="I10" s="1">
        <f t="shared" si="0"/>
        <v>65.69</v>
      </c>
    </row>
    <row r="11" spans="1:9" x14ac:dyDescent="0.2">
      <c r="A11" s="1" t="s">
        <v>182</v>
      </c>
      <c r="B11" s="1" t="s">
        <v>184</v>
      </c>
      <c r="C11" s="3">
        <v>136</v>
      </c>
      <c r="D11" s="1">
        <v>61.3</v>
      </c>
      <c r="E11" s="1">
        <v>68.5</v>
      </c>
      <c r="F11" s="1">
        <v>0</v>
      </c>
      <c r="G11" s="1">
        <v>64.900000000000006</v>
      </c>
      <c r="H11" s="4">
        <v>75.599999999999994</v>
      </c>
      <c r="I11" s="1">
        <f t="shared" si="0"/>
        <v>69.180000000000007</v>
      </c>
    </row>
    <row r="12" spans="1:9" x14ac:dyDescent="0.2">
      <c r="A12" s="1" t="s">
        <v>182</v>
      </c>
      <c r="B12" s="1" t="s">
        <v>185</v>
      </c>
      <c r="C12" s="3">
        <v>137</v>
      </c>
      <c r="D12" s="1">
        <v>67.5</v>
      </c>
      <c r="E12" s="1">
        <v>61</v>
      </c>
      <c r="F12" s="1">
        <v>0</v>
      </c>
      <c r="G12" s="1">
        <v>64.25</v>
      </c>
      <c r="H12" s="4">
        <v>76.8</v>
      </c>
      <c r="I12" s="1">
        <f t="shared" si="0"/>
        <v>69.27</v>
      </c>
    </row>
    <row r="13" spans="1:9" x14ac:dyDescent="0.2">
      <c r="A13" s="1" t="s">
        <v>174</v>
      </c>
      <c r="B13" s="1" t="s">
        <v>177</v>
      </c>
      <c r="C13" s="3">
        <v>138</v>
      </c>
      <c r="D13" s="1">
        <v>69</v>
      </c>
      <c r="E13" s="1">
        <v>60</v>
      </c>
      <c r="F13" s="1">
        <v>0</v>
      </c>
      <c r="G13" s="1">
        <v>64.5</v>
      </c>
      <c r="H13" s="4">
        <v>77.2</v>
      </c>
      <c r="I13" s="1">
        <f t="shared" si="0"/>
        <v>69.58</v>
      </c>
    </row>
    <row r="14" spans="1:9" x14ac:dyDescent="0.2">
      <c r="A14" s="1" t="s">
        <v>178</v>
      </c>
      <c r="B14" s="1" t="s">
        <v>181</v>
      </c>
      <c r="C14" s="3">
        <v>139</v>
      </c>
      <c r="D14" s="1">
        <v>64.099999999999994</v>
      </c>
      <c r="E14" s="1">
        <v>59.5</v>
      </c>
      <c r="F14" s="1">
        <v>0</v>
      </c>
      <c r="G14" s="1">
        <v>61.8</v>
      </c>
      <c r="H14" s="4">
        <v>72.8</v>
      </c>
      <c r="I14" s="1">
        <f t="shared" si="0"/>
        <v>66.2</v>
      </c>
    </row>
    <row r="15" spans="1:9" x14ac:dyDescent="0.2">
      <c r="A15" s="1" t="s">
        <v>170</v>
      </c>
      <c r="B15" s="1" t="s">
        <v>172</v>
      </c>
      <c r="C15" s="3">
        <v>140</v>
      </c>
      <c r="D15" s="1">
        <v>67.400000000000006</v>
      </c>
      <c r="E15" s="1">
        <v>62.5</v>
      </c>
      <c r="F15" s="1">
        <v>0</v>
      </c>
      <c r="G15" s="1">
        <v>64.95</v>
      </c>
      <c r="H15" s="4">
        <v>76.2</v>
      </c>
      <c r="I15" s="1">
        <f t="shared" si="0"/>
        <v>69.45</v>
      </c>
    </row>
    <row r="16" spans="1:9" x14ac:dyDescent="0.2">
      <c r="A16" s="1" t="s">
        <v>186</v>
      </c>
      <c r="B16" s="1" t="s">
        <v>189</v>
      </c>
      <c r="C16" s="3">
        <v>141</v>
      </c>
      <c r="D16" s="1">
        <v>56</v>
      </c>
      <c r="E16" s="1">
        <v>67.5</v>
      </c>
      <c r="F16" s="1">
        <v>0</v>
      </c>
      <c r="G16" s="1">
        <v>61.75</v>
      </c>
      <c r="H16" s="4">
        <v>72.2</v>
      </c>
      <c r="I16" s="1">
        <f t="shared" si="0"/>
        <v>65.930000000000007</v>
      </c>
    </row>
    <row r="17" spans="1:9" x14ac:dyDescent="0.2">
      <c r="A17" s="1" t="s">
        <v>170</v>
      </c>
      <c r="B17" s="1" t="s">
        <v>171</v>
      </c>
      <c r="C17" s="3">
        <v>142</v>
      </c>
      <c r="D17" s="1">
        <v>70.599999999999994</v>
      </c>
      <c r="E17" s="1">
        <v>61</v>
      </c>
      <c r="F17" s="1">
        <v>0</v>
      </c>
      <c r="G17" s="1">
        <v>65.8</v>
      </c>
      <c r="H17" s="4">
        <v>76.2</v>
      </c>
      <c r="I17" s="1">
        <f t="shared" si="0"/>
        <v>69.960000000000008</v>
      </c>
    </row>
    <row r="18" spans="1:9" x14ac:dyDescent="0.2">
      <c r="A18" s="1" t="s">
        <v>178</v>
      </c>
      <c r="B18" s="1" t="s">
        <v>179</v>
      </c>
      <c r="C18" s="3">
        <v>143</v>
      </c>
      <c r="D18" s="1">
        <v>63.7</v>
      </c>
      <c r="E18" s="1">
        <v>64</v>
      </c>
      <c r="F18" s="1">
        <v>0</v>
      </c>
      <c r="G18" s="1">
        <v>63.85</v>
      </c>
      <c r="H18" s="4">
        <v>76.400000000000006</v>
      </c>
      <c r="I18" s="1">
        <f t="shared" si="0"/>
        <v>68.87</v>
      </c>
    </row>
    <row r="19" spans="1:9" x14ac:dyDescent="0.2">
      <c r="A19" s="1" t="s">
        <v>186</v>
      </c>
      <c r="B19" s="1" t="s">
        <v>188</v>
      </c>
      <c r="C19" s="3">
        <v>144</v>
      </c>
      <c r="D19" s="1">
        <v>60.1</v>
      </c>
      <c r="E19" s="1">
        <v>70.5</v>
      </c>
      <c r="F19" s="1">
        <v>0</v>
      </c>
      <c r="G19" s="1">
        <v>65.3</v>
      </c>
      <c r="H19" s="4">
        <v>74.8</v>
      </c>
      <c r="I19" s="1">
        <f t="shared" si="0"/>
        <v>69.099999999999994</v>
      </c>
    </row>
  </sheetData>
  <phoneticPr fontId="1" type="noConversion"/>
  <pageMargins left="0.75" right="0.75" top="1" bottom="1" header="0.5" footer="0.5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L16" sqref="L16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279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292</v>
      </c>
      <c r="I1" s="2" t="s">
        <v>288</v>
      </c>
    </row>
    <row r="2" spans="1:9" x14ac:dyDescent="0.2">
      <c r="A2" s="1" t="s">
        <v>215</v>
      </c>
      <c r="B2" s="1" t="s">
        <v>218</v>
      </c>
      <c r="C2" s="3">
        <v>145</v>
      </c>
      <c r="D2" s="1">
        <v>60.4</v>
      </c>
      <c r="E2" s="1">
        <v>66</v>
      </c>
      <c r="F2" s="1">
        <v>0</v>
      </c>
      <c r="G2" s="1">
        <v>63.2</v>
      </c>
      <c r="H2" s="4">
        <v>0</v>
      </c>
      <c r="I2" s="1">
        <f>G2*60%+H2*40%</f>
        <v>37.92</v>
      </c>
    </row>
    <row r="3" spans="1:9" x14ac:dyDescent="0.2">
      <c r="A3" s="1" t="s">
        <v>202</v>
      </c>
      <c r="B3" s="1" t="s">
        <v>205</v>
      </c>
      <c r="C3" s="3">
        <v>146</v>
      </c>
      <c r="D3" s="1">
        <v>65.3</v>
      </c>
      <c r="E3" s="1">
        <v>65.5</v>
      </c>
      <c r="F3" s="1">
        <v>0</v>
      </c>
      <c r="G3" s="1">
        <v>65.400000000000006</v>
      </c>
      <c r="H3" s="4">
        <v>69.400000000000006</v>
      </c>
      <c r="I3" s="1">
        <f t="shared" ref="I3:I19" si="0">G3*60%+H3*40%</f>
        <v>67</v>
      </c>
    </row>
    <row r="4" spans="1:9" x14ac:dyDescent="0.2">
      <c r="A4" s="1" t="s">
        <v>198</v>
      </c>
      <c r="B4" s="1" t="s">
        <v>199</v>
      </c>
      <c r="C4" s="3">
        <v>147</v>
      </c>
      <c r="D4" s="1">
        <v>70.3</v>
      </c>
      <c r="E4" s="1">
        <v>73.5</v>
      </c>
      <c r="F4" s="1">
        <v>0</v>
      </c>
      <c r="G4" s="1">
        <v>71.900000000000006</v>
      </c>
      <c r="H4" s="4">
        <v>81.2</v>
      </c>
      <c r="I4" s="1">
        <f t="shared" si="0"/>
        <v>75.62</v>
      </c>
    </row>
    <row r="5" spans="1:9" x14ac:dyDescent="0.2">
      <c r="A5" s="1" t="s">
        <v>211</v>
      </c>
      <c r="B5" s="1" t="s">
        <v>212</v>
      </c>
      <c r="C5" s="3">
        <v>148</v>
      </c>
      <c r="D5" s="1">
        <v>69.8</v>
      </c>
      <c r="E5" s="1">
        <v>72.5</v>
      </c>
      <c r="F5" s="1">
        <v>0</v>
      </c>
      <c r="G5" s="1">
        <v>71.150000000000006</v>
      </c>
      <c r="H5" s="4">
        <v>78.8</v>
      </c>
      <c r="I5" s="1">
        <f t="shared" si="0"/>
        <v>74.210000000000008</v>
      </c>
    </row>
    <row r="6" spans="1:9" x14ac:dyDescent="0.2">
      <c r="A6" s="1" t="s">
        <v>194</v>
      </c>
      <c r="B6" s="1" t="s">
        <v>195</v>
      </c>
      <c r="C6" s="3">
        <v>149</v>
      </c>
      <c r="D6" s="1">
        <v>65.599999999999994</v>
      </c>
      <c r="E6" s="1">
        <v>70</v>
      </c>
      <c r="F6" s="1">
        <v>0</v>
      </c>
      <c r="G6" s="1">
        <v>67.8</v>
      </c>
      <c r="H6" s="4">
        <v>77.8</v>
      </c>
      <c r="I6" s="1">
        <f t="shared" si="0"/>
        <v>71.8</v>
      </c>
    </row>
    <row r="7" spans="1:9" x14ac:dyDescent="0.2">
      <c r="A7" s="1" t="s">
        <v>219</v>
      </c>
      <c r="B7" s="1" t="s">
        <v>220</v>
      </c>
      <c r="C7" s="3">
        <v>150</v>
      </c>
      <c r="D7" s="1">
        <v>59</v>
      </c>
      <c r="E7" s="1">
        <v>69.5</v>
      </c>
      <c r="F7" s="1">
        <v>0</v>
      </c>
      <c r="G7" s="1">
        <v>64.25</v>
      </c>
      <c r="H7" s="4">
        <v>73.599999999999994</v>
      </c>
      <c r="I7" s="1">
        <f t="shared" si="0"/>
        <v>67.989999999999995</v>
      </c>
    </row>
    <row r="8" spans="1:9" x14ac:dyDescent="0.2">
      <c r="A8" s="1" t="s">
        <v>219</v>
      </c>
      <c r="B8" s="1" t="s">
        <v>222</v>
      </c>
      <c r="C8" s="3">
        <v>151</v>
      </c>
      <c r="D8" s="1">
        <v>59.2</v>
      </c>
      <c r="E8" s="1">
        <v>69</v>
      </c>
      <c r="F8" s="1">
        <v>0</v>
      </c>
      <c r="G8" s="1">
        <v>64.099999999999994</v>
      </c>
      <c r="H8" s="4">
        <v>73.2</v>
      </c>
      <c r="I8" s="1">
        <f t="shared" si="0"/>
        <v>67.739999999999995</v>
      </c>
    </row>
    <row r="9" spans="1:9" x14ac:dyDescent="0.2">
      <c r="A9" s="1" t="s">
        <v>215</v>
      </c>
      <c r="B9" s="1" t="s">
        <v>216</v>
      </c>
      <c r="C9" s="3">
        <v>152</v>
      </c>
      <c r="D9" s="1">
        <v>71.8</v>
      </c>
      <c r="E9" s="1">
        <v>68</v>
      </c>
      <c r="F9" s="1">
        <v>0</v>
      </c>
      <c r="G9" s="1">
        <v>69.900000000000006</v>
      </c>
      <c r="H9" s="4">
        <v>79.8</v>
      </c>
      <c r="I9" s="1">
        <f t="shared" si="0"/>
        <v>73.860000000000014</v>
      </c>
    </row>
    <row r="10" spans="1:9" x14ac:dyDescent="0.2">
      <c r="A10" s="1" t="s">
        <v>198</v>
      </c>
      <c r="B10" s="1" t="s">
        <v>200</v>
      </c>
      <c r="C10" s="3">
        <v>153</v>
      </c>
      <c r="D10" s="1">
        <v>56.7</v>
      </c>
      <c r="E10" s="1">
        <v>75.5</v>
      </c>
      <c r="F10" s="1">
        <v>0</v>
      </c>
      <c r="G10" s="1">
        <v>66.099999999999994</v>
      </c>
      <c r="H10" s="4">
        <v>73.8</v>
      </c>
      <c r="I10" s="1">
        <f t="shared" si="0"/>
        <v>69.179999999999993</v>
      </c>
    </row>
    <row r="11" spans="1:9" x14ac:dyDescent="0.2">
      <c r="A11" s="1" t="s">
        <v>202</v>
      </c>
      <c r="B11" s="1" t="s">
        <v>203</v>
      </c>
      <c r="C11" s="3">
        <v>154</v>
      </c>
      <c r="D11" s="1">
        <v>67.599999999999994</v>
      </c>
      <c r="E11" s="1">
        <v>69.5</v>
      </c>
      <c r="F11" s="1">
        <v>0</v>
      </c>
      <c r="G11" s="1">
        <v>68.55</v>
      </c>
      <c r="H11" s="4">
        <v>73</v>
      </c>
      <c r="I11" s="1">
        <f t="shared" si="0"/>
        <v>70.33</v>
      </c>
    </row>
    <row r="12" spans="1:9" x14ac:dyDescent="0.2">
      <c r="A12" s="1" t="s">
        <v>198</v>
      </c>
      <c r="B12" s="1" t="s">
        <v>201</v>
      </c>
      <c r="C12" s="3">
        <v>155</v>
      </c>
      <c r="D12" s="1">
        <v>65.5</v>
      </c>
      <c r="E12" s="1">
        <v>61</v>
      </c>
      <c r="F12" s="1">
        <v>0</v>
      </c>
      <c r="G12" s="1">
        <v>63.25</v>
      </c>
      <c r="H12" s="4">
        <v>76.599999999999994</v>
      </c>
      <c r="I12" s="1">
        <f t="shared" si="0"/>
        <v>68.59</v>
      </c>
    </row>
    <row r="13" spans="1:9" x14ac:dyDescent="0.2">
      <c r="A13" s="1" t="s">
        <v>211</v>
      </c>
      <c r="B13" s="1" t="s">
        <v>213</v>
      </c>
      <c r="C13" s="3">
        <v>156</v>
      </c>
      <c r="D13" s="1">
        <v>77.599999999999994</v>
      </c>
      <c r="E13" s="1">
        <v>62.5</v>
      </c>
      <c r="F13" s="1">
        <v>0</v>
      </c>
      <c r="G13" s="1">
        <v>70.05</v>
      </c>
      <c r="H13" s="4">
        <v>69.599999999999994</v>
      </c>
      <c r="I13" s="1">
        <f t="shared" si="0"/>
        <v>69.86999999999999</v>
      </c>
    </row>
    <row r="14" spans="1:9" x14ac:dyDescent="0.2">
      <c r="A14" s="1" t="s">
        <v>194</v>
      </c>
      <c r="B14" s="1" t="s">
        <v>196</v>
      </c>
      <c r="C14" s="3">
        <v>157</v>
      </c>
      <c r="D14" s="1">
        <v>65.3</v>
      </c>
      <c r="E14" s="1">
        <v>68.5</v>
      </c>
      <c r="F14" s="1">
        <v>0</v>
      </c>
      <c r="G14" s="1">
        <v>66.900000000000006</v>
      </c>
      <c r="H14" s="4">
        <v>73.599999999999994</v>
      </c>
      <c r="I14" s="1">
        <f t="shared" si="0"/>
        <v>69.58</v>
      </c>
    </row>
    <row r="15" spans="1:9" x14ac:dyDescent="0.2">
      <c r="A15" s="1" t="s">
        <v>215</v>
      </c>
      <c r="B15" s="1" t="s">
        <v>217</v>
      </c>
      <c r="C15" s="3">
        <v>158</v>
      </c>
      <c r="D15" s="1">
        <v>60.9</v>
      </c>
      <c r="E15" s="1">
        <v>65.5</v>
      </c>
      <c r="F15" s="1">
        <v>0</v>
      </c>
      <c r="G15" s="1">
        <v>63.2</v>
      </c>
      <c r="H15" s="4">
        <v>73.2</v>
      </c>
      <c r="I15" s="1">
        <f t="shared" si="0"/>
        <v>67.2</v>
      </c>
    </row>
    <row r="16" spans="1:9" x14ac:dyDescent="0.2">
      <c r="A16" s="1" t="s">
        <v>211</v>
      </c>
      <c r="B16" s="1" t="s">
        <v>214</v>
      </c>
      <c r="C16" s="3">
        <v>159</v>
      </c>
      <c r="D16" s="1">
        <v>61.4</v>
      </c>
      <c r="E16" s="1">
        <v>70</v>
      </c>
      <c r="F16" s="1">
        <v>0</v>
      </c>
      <c r="G16" s="1">
        <v>65.7</v>
      </c>
      <c r="H16" s="4">
        <v>73.8</v>
      </c>
      <c r="I16" s="1">
        <f t="shared" si="0"/>
        <v>68.94</v>
      </c>
    </row>
    <row r="17" spans="1:9" x14ac:dyDescent="0.2">
      <c r="A17" s="1" t="s">
        <v>202</v>
      </c>
      <c r="B17" s="1" t="s">
        <v>204</v>
      </c>
      <c r="C17" s="3">
        <v>160</v>
      </c>
      <c r="D17" s="1">
        <v>69.099999999999994</v>
      </c>
      <c r="E17" s="1">
        <v>64.5</v>
      </c>
      <c r="F17" s="1">
        <v>0</v>
      </c>
      <c r="G17" s="1">
        <v>66.8</v>
      </c>
      <c r="H17" s="4">
        <v>70.599999999999994</v>
      </c>
      <c r="I17" s="1">
        <f t="shared" si="0"/>
        <v>68.319999999999993</v>
      </c>
    </row>
    <row r="18" spans="1:9" x14ac:dyDescent="0.2">
      <c r="A18" s="1" t="s">
        <v>219</v>
      </c>
      <c r="B18" s="1" t="s">
        <v>221</v>
      </c>
      <c r="C18" s="3">
        <v>161</v>
      </c>
      <c r="D18" s="1">
        <v>55.3</v>
      </c>
      <c r="E18" s="1">
        <v>73</v>
      </c>
      <c r="F18" s="1">
        <v>0</v>
      </c>
      <c r="G18" s="1">
        <v>64.150000000000006</v>
      </c>
      <c r="H18" s="4">
        <v>72.2</v>
      </c>
      <c r="I18" s="1">
        <f t="shared" si="0"/>
        <v>67.37</v>
      </c>
    </row>
    <row r="19" spans="1:9" x14ac:dyDescent="0.2">
      <c r="A19" s="1" t="s">
        <v>194</v>
      </c>
      <c r="B19" s="1" t="s">
        <v>197</v>
      </c>
      <c r="C19" s="3">
        <v>162</v>
      </c>
      <c r="D19" s="1">
        <v>71.8</v>
      </c>
      <c r="E19" s="1">
        <v>61.5</v>
      </c>
      <c r="F19" s="1">
        <v>0</v>
      </c>
      <c r="G19" s="1">
        <v>66.650000000000006</v>
      </c>
      <c r="H19" s="4">
        <v>77.2</v>
      </c>
      <c r="I19" s="1">
        <f t="shared" si="0"/>
        <v>70.87</v>
      </c>
    </row>
  </sheetData>
  <phoneticPr fontId="1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1组</vt:lpstr>
      <vt:lpstr>2组</vt:lpstr>
      <vt:lpstr>3组</vt:lpstr>
      <vt:lpstr>4组</vt:lpstr>
      <vt:lpstr>5组</vt:lpstr>
      <vt:lpstr>6组</vt:lpstr>
      <vt:lpstr>7组</vt:lpstr>
      <vt:lpstr>8组</vt:lpstr>
      <vt:lpstr>9组</vt:lpstr>
      <vt:lpstr>10组</vt:lpstr>
      <vt:lpstr>11组</vt:lpstr>
      <vt:lpstr>12组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丰莉</dc:creator>
  <cp:lastModifiedBy>丰莉</cp:lastModifiedBy>
  <dcterms:created xsi:type="dcterms:W3CDTF">2018-07-02T09:28:57Z</dcterms:created>
  <dcterms:modified xsi:type="dcterms:W3CDTF">2018-07-16T06:55:20Z</dcterms:modified>
</cp:coreProperties>
</file>